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<sst xmlns="http://schemas.openxmlformats.org/spreadsheetml/2006/main" count="1547" uniqueCount="356">
  <si>
    <t>附件1</t>
  </si>
  <si>
    <t>储备铜投放资源表（第二批）</t>
  </si>
  <si>
    <t>标段号</t>
  </si>
  <si>
    <t>入库时间</t>
  </si>
  <si>
    <t>入库规格</t>
  </si>
  <si>
    <t>技术条件</t>
  </si>
  <si>
    <t>生产企业/生产国</t>
  </si>
  <si>
    <t>数量（吨）</t>
  </si>
  <si>
    <t>标段数量（吨）</t>
  </si>
  <si>
    <t>储备地点</t>
  </si>
  <si>
    <t>铜第二批标段1-1</t>
  </si>
  <si>
    <t>1号标准铜（Cu-CATH-2）</t>
  </si>
  <si>
    <t>GB 467-82</t>
  </si>
  <si>
    <t>贵冶</t>
  </si>
  <si>
    <t>江西省宜春市</t>
  </si>
  <si>
    <t>铜第二批标段1-2</t>
  </si>
  <si>
    <t>铜第二批标段1-3</t>
  </si>
  <si>
    <t>铜第二批标段1-4</t>
  </si>
  <si>
    <t>铜第二批标段1-5</t>
  </si>
  <si>
    <t>铜第二批标段1-6</t>
  </si>
  <si>
    <t>铜第二批标段1-7</t>
  </si>
  <si>
    <t>铜第二批标段1-8</t>
  </si>
  <si>
    <t>智利</t>
  </si>
  <si>
    <t>江西省新余市分宜县</t>
  </si>
  <si>
    <t>铜第二批标段1-9</t>
  </si>
  <si>
    <t>A级铜（Cu-CATH-1）</t>
  </si>
  <si>
    <t>GB/T 467-1997</t>
  </si>
  <si>
    <t>智利CCC</t>
  </si>
  <si>
    <t>上海市浦东新区</t>
  </si>
  <si>
    <t>铜第二批标段1-10</t>
  </si>
  <si>
    <t>铜第二批标段1-11</t>
  </si>
  <si>
    <t>铜第二批标段1-12</t>
  </si>
  <si>
    <t>铜第二批标段1-13</t>
  </si>
  <si>
    <t>铜第二批标段1-14</t>
  </si>
  <si>
    <t>铜第二批标段1-15</t>
  </si>
  <si>
    <t>铜第二批标段1-16</t>
  </si>
  <si>
    <t>铜第二批标段1-17</t>
  </si>
  <si>
    <t>铜第二批标段1-18</t>
  </si>
  <si>
    <t>铜第二批标段1-19</t>
  </si>
  <si>
    <t>铜第二批标段1-20</t>
  </si>
  <si>
    <t>铜第二批标段1-21</t>
  </si>
  <si>
    <t>铜第二批标段1-22</t>
  </si>
  <si>
    <t>铜第二批标段1-23</t>
  </si>
  <si>
    <t>铜第二批标段1-24</t>
  </si>
  <si>
    <t>比利时A级OLEN</t>
  </si>
  <si>
    <t>铜第二批标段1-25</t>
  </si>
  <si>
    <t>铜第二批标段1-26</t>
  </si>
  <si>
    <t>铜第二批标段1-27</t>
  </si>
  <si>
    <t>铜第二批标段1-28</t>
  </si>
  <si>
    <t>铜第二批标段1-29</t>
  </si>
  <si>
    <t>铜第二批标段1-30</t>
  </si>
  <si>
    <t>铜第二批标段1-31</t>
  </si>
  <si>
    <t>铜第二批标段1-32</t>
  </si>
  <si>
    <t>铜第二批标段1-33</t>
  </si>
  <si>
    <t>铜第二批标段1-34</t>
  </si>
  <si>
    <t>铜第二批标段1-35</t>
  </si>
  <si>
    <t>铜第二批标段1-36</t>
  </si>
  <si>
    <t>铜第二批标段1-37</t>
  </si>
  <si>
    <t>铜第二批标段1-38</t>
  </si>
  <si>
    <t>铜第二批标段1-39</t>
  </si>
  <si>
    <t>铜第二批标段1-40</t>
  </si>
  <si>
    <t>铜第二批标段1-41</t>
  </si>
  <si>
    <t>铜第二批标段1-42</t>
  </si>
  <si>
    <t>铜第二批标段1-43</t>
  </si>
  <si>
    <t>铜第二批标段1-44</t>
  </si>
  <si>
    <t>铜第二批标段1-45</t>
  </si>
  <si>
    <t>铜第二批标段1-46</t>
  </si>
  <si>
    <t>白银</t>
  </si>
  <si>
    <t>英国</t>
  </si>
  <si>
    <t>江西贵冶</t>
  </si>
  <si>
    <t>铜第二批标段1-47</t>
  </si>
  <si>
    <t>瑞典</t>
  </si>
  <si>
    <t>铜第二批标段1-48</t>
  </si>
  <si>
    <t>铜第二批标段1-49</t>
  </si>
  <si>
    <t>铜第二批标段1-50</t>
  </si>
  <si>
    <t>铜第二批标段1-51</t>
  </si>
  <si>
    <t>铜第二批标段1-52</t>
  </si>
  <si>
    <t>铜第二批标段1-53</t>
  </si>
  <si>
    <t>铜第二批标段1-54</t>
  </si>
  <si>
    <t>铜第二批标段1-55</t>
  </si>
  <si>
    <t>铜第二批标段1-56</t>
  </si>
  <si>
    <t>铜第二批标段1-57</t>
  </si>
  <si>
    <t>铜第二批标段1-58</t>
  </si>
  <si>
    <t>铜第二批标段1-59</t>
  </si>
  <si>
    <t>铜第二批标段1-60</t>
  </si>
  <si>
    <t>铜第二批标段1-61</t>
  </si>
  <si>
    <t>铜第二批标段1-62</t>
  </si>
  <si>
    <t>铜第二批标段1-63</t>
  </si>
  <si>
    <t>铜第二批标段1-64</t>
  </si>
  <si>
    <t>铜第二批标段1-65</t>
  </si>
  <si>
    <t>铜第二批标段1-66</t>
  </si>
  <si>
    <t>兰冶</t>
  </si>
  <si>
    <t>浙江省金华市兰溪市</t>
  </si>
  <si>
    <t>澳大利亚</t>
  </si>
  <si>
    <t>沈冶</t>
  </si>
  <si>
    <t>江西</t>
  </si>
  <si>
    <t>铜第二批标段1-67</t>
  </si>
  <si>
    <t>江西等</t>
  </si>
  <si>
    <t>**</t>
  </si>
  <si>
    <t>铜第二批标段1-68</t>
  </si>
  <si>
    <t>上冶、沈冶、珠江</t>
  </si>
  <si>
    <t>铜第二批标段1-69</t>
  </si>
  <si>
    <t>波兰</t>
  </si>
  <si>
    <t>浙江省宁波市镇海区</t>
  </si>
  <si>
    <t>铜第二批标段1-70</t>
  </si>
  <si>
    <t>铜第二批标段1-71</t>
  </si>
  <si>
    <t>BS EN1978:1998</t>
  </si>
  <si>
    <t>铜第二批标段1-72</t>
  </si>
  <si>
    <t>铜第二批标段1-73</t>
  </si>
  <si>
    <t>铜第二批标段1-74</t>
  </si>
  <si>
    <t>铜第二批标段1-75</t>
  </si>
  <si>
    <t>铜第二批标段1-76</t>
  </si>
  <si>
    <t>铜第二批标段1-77</t>
  </si>
  <si>
    <t>铜第二批标段1-78</t>
  </si>
  <si>
    <t>铜第二批标段1-79</t>
  </si>
  <si>
    <t>铜第二批标段1-80</t>
  </si>
  <si>
    <t>铜第二批标段1-81</t>
  </si>
  <si>
    <t>铜第二批标段1-82</t>
  </si>
  <si>
    <t>铜第二批标段1-83</t>
  </si>
  <si>
    <t>铜第二批标段1-84</t>
  </si>
  <si>
    <t>铜第二批标段1-85</t>
  </si>
  <si>
    <t>铜第二批标段1-86</t>
  </si>
  <si>
    <t>铜第二批标段1-87</t>
  </si>
  <si>
    <t>铜第二批标段1-88</t>
  </si>
  <si>
    <t>铜第二批标段1-89</t>
  </si>
  <si>
    <t>铜第二批标段1-90</t>
  </si>
  <si>
    <t>铜第二批标段1-91</t>
  </si>
  <si>
    <t>铜第二批标段1-92</t>
  </si>
  <si>
    <t>铜第二批标段1-93</t>
  </si>
  <si>
    <t>铜第二批标段1-94</t>
  </si>
  <si>
    <t>铜第二批标段1-95</t>
  </si>
  <si>
    <t>铜第二批标段1-96</t>
  </si>
  <si>
    <t>铜第二批标段1-97</t>
  </si>
  <si>
    <t>铜第二批标段1-98</t>
  </si>
  <si>
    <t>铜第二批标段1-99</t>
  </si>
  <si>
    <t>铜第二批标段1-100</t>
  </si>
  <si>
    <t>赞比亚</t>
  </si>
  <si>
    <t>铜第二批标段1-101</t>
  </si>
  <si>
    <t>铜第二批标段1-102</t>
  </si>
  <si>
    <t>铜第二批标段1-103</t>
  </si>
  <si>
    <t>铜第二批标段1-104</t>
  </si>
  <si>
    <t>铜第二批标段1-105</t>
  </si>
  <si>
    <t>铜第二批标段1-106</t>
  </si>
  <si>
    <t>铜第二批标段1-107</t>
  </si>
  <si>
    <t>铜第二批标段1-108</t>
  </si>
  <si>
    <t>铜第二批标段1-109</t>
  </si>
  <si>
    <t>铜第二批标段1-110</t>
  </si>
  <si>
    <t>铜第二批标段1-111</t>
  </si>
  <si>
    <t>铜第二批标段1-112</t>
  </si>
  <si>
    <t>铜第二批标段1-113</t>
  </si>
  <si>
    <t>铜第二批标段1-114</t>
  </si>
  <si>
    <t>铜第二批标段1-115</t>
  </si>
  <si>
    <t>铜第二批标段1-116</t>
  </si>
  <si>
    <t>铜第二批标段1-117</t>
  </si>
  <si>
    <t>铜第二批标段1-118</t>
  </si>
  <si>
    <t>铜第二批标段1-119</t>
  </si>
  <si>
    <t>铜第二批标段1-120</t>
  </si>
  <si>
    <t>美国</t>
  </si>
  <si>
    <t>广西壮族自治区桂林市</t>
  </si>
  <si>
    <t>铜第二批标段1-121</t>
  </si>
  <si>
    <t>铜第二批标段1-122</t>
  </si>
  <si>
    <t>铜第二批标段1-123</t>
  </si>
  <si>
    <t>铜第二批标段1-124</t>
  </si>
  <si>
    <t>铜第二批标段1-125</t>
  </si>
  <si>
    <t>铜第二批标段1-126</t>
  </si>
  <si>
    <t>铜第二批标段1-127</t>
  </si>
  <si>
    <t>铜第二批标段1-128</t>
  </si>
  <si>
    <t>铜第二批标段1-129</t>
  </si>
  <si>
    <t>铜第二批标段1-130</t>
  </si>
  <si>
    <t>铜第二批标段1-131</t>
  </si>
  <si>
    <t>铜第二批标段1-132</t>
  </si>
  <si>
    <t>铜第二批标段1-133</t>
  </si>
  <si>
    <t>铜第二批标段1-134</t>
  </si>
  <si>
    <t>铜第二批标段1-135</t>
  </si>
  <si>
    <t>铜第二批标段1-136</t>
  </si>
  <si>
    <t>铜第二批标段1-137</t>
  </si>
  <si>
    <t>铜第二批标段1-138</t>
  </si>
  <si>
    <t>铜第二批标段1-139</t>
  </si>
  <si>
    <t>铜第二批标段1-140</t>
  </si>
  <si>
    <t>铜第二批标段1-141</t>
  </si>
  <si>
    <t>铜第二批标段1-142</t>
  </si>
  <si>
    <t>铜第二批标段1-143</t>
  </si>
  <si>
    <t>铜第二批标段1-144</t>
  </si>
  <si>
    <t>铜第二批标段1-145</t>
  </si>
  <si>
    <t>铜第二批标段1-146</t>
  </si>
  <si>
    <t>ASTM B115-80</t>
  </si>
  <si>
    <t>湖南省株洲市石峰区</t>
  </si>
  <si>
    <t>菲律宾</t>
  </si>
  <si>
    <t>铜第二批标段1-147</t>
  </si>
  <si>
    <t>铜第二批标段1-148</t>
  </si>
  <si>
    <t>铜第二批标段1-149</t>
  </si>
  <si>
    <t>铜第二批标段1-150</t>
  </si>
  <si>
    <t>铜第二批标段1-151</t>
  </si>
  <si>
    <t>铜第二批标段2-1</t>
  </si>
  <si>
    <t>甘肃省兰州市七里河区</t>
  </si>
  <si>
    <t>铜第二批标段2-2</t>
  </si>
  <si>
    <t xml:space="preserve"> GB 467-64</t>
  </si>
  <si>
    <t>铜第二批标段2-3</t>
  </si>
  <si>
    <t>BS 1035-1964</t>
  </si>
  <si>
    <t>比利时</t>
  </si>
  <si>
    <t>河南省郑州市巩义市</t>
  </si>
  <si>
    <t>铜第二批标段2-4</t>
  </si>
  <si>
    <t>铜第二批标段2-5</t>
  </si>
  <si>
    <t>铜冠、云鹰</t>
  </si>
  <si>
    <t>上冶、铜冠、云鹰</t>
  </si>
  <si>
    <t>铜第二批标段2-6</t>
  </si>
  <si>
    <t>GB/T 467-2010</t>
  </si>
  <si>
    <t>铜陵有色金属集团股份有限公司</t>
  </si>
  <si>
    <t>铜第二批标段2-7</t>
  </si>
  <si>
    <t>铜第二批标段2-8</t>
  </si>
  <si>
    <t>铜第二批标段2-9</t>
  </si>
  <si>
    <t>铜第二批标段2-10</t>
  </si>
  <si>
    <t>铜第二批标段2-11</t>
  </si>
  <si>
    <t>铜第二批标段2-12</t>
  </si>
  <si>
    <t>铜第二批标段2-13</t>
  </si>
  <si>
    <t>铜第二批标段2-14</t>
  </si>
  <si>
    <t>铜第二批标段2-15</t>
  </si>
  <si>
    <t>铜第二批标段2-16</t>
  </si>
  <si>
    <t>铜第二批标段2-17</t>
  </si>
  <si>
    <t>铜第二批标段2-18</t>
  </si>
  <si>
    <t>铜第二批标段2-19</t>
  </si>
  <si>
    <t>铜第二批标段2-20</t>
  </si>
  <si>
    <t>铜第二批标段2-21</t>
  </si>
  <si>
    <t>铜第二批标段2-22</t>
  </si>
  <si>
    <t>铜第二批标段2-23</t>
  </si>
  <si>
    <t>铜第二批标段2-24</t>
  </si>
  <si>
    <t>铜第二批标段2-25</t>
  </si>
  <si>
    <t>国产</t>
  </si>
  <si>
    <t>山东省济南市市中区</t>
  </si>
  <si>
    <t>铜第二批标段2-26</t>
  </si>
  <si>
    <t>铜第二批标段2-27</t>
  </si>
  <si>
    <t>日本</t>
  </si>
  <si>
    <t>铜第二批标段2-28</t>
  </si>
  <si>
    <t>铜第二批标段2-29</t>
  </si>
  <si>
    <t>铜第二批标段2-30</t>
  </si>
  <si>
    <t>铜第二批标段2-31</t>
  </si>
  <si>
    <t>铜第二批标段2-32</t>
  </si>
  <si>
    <t>铜第二批标段2-33</t>
  </si>
  <si>
    <t>铜第二批标段2-34</t>
  </si>
  <si>
    <t>铜第二批标段2-35</t>
  </si>
  <si>
    <t>铜第二批标段2-36</t>
  </si>
  <si>
    <t>铜第二批标段2-37</t>
  </si>
  <si>
    <t>山东省青岛市城阳区</t>
  </si>
  <si>
    <t>荷兰</t>
  </si>
  <si>
    <t>铜第二批标段2-38</t>
  </si>
  <si>
    <t>铜第二批标段2-39</t>
  </si>
  <si>
    <t>铜第二批标段2-40</t>
  </si>
  <si>
    <t>铜第二批标段2-41</t>
  </si>
  <si>
    <t>铜第二批标段2-42</t>
  </si>
  <si>
    <t>铜第二批标段2-43</t>
  </si>
  <si>
    <t>铜第二批标段2-44</t>
  </si>
  <si>
    <t>铜第二批标段2-45</t>
  </si>
  <si>
    <t>铜第二批标段2-46</t>
  </si>
  <si>
    <t>铜第二批标段2-47</t>
  </si>
  <si>
    <t>铜第二批标段2-48</t>
  </si>
  <si>
    <t>铜第二批标段2-49</t>
  </si>
  <si>
    <t>铜第二批标段2-50</t>
  </si>
  <si>
    <t>铜第二批标段2-51</t>
  </si>
  <si>
    <t>铜第二批标段2-52</t>
  </si>
  <si>
    <t>铜第二批标段2-53</t>
  </si>
  <si>
    <t>铜第二批标段2-54</t>
  </si>
  <si>
    <t>铜第二批标段2-55</t>
  </si>
  <si>
    <t>铜第二批标段2-56</t>
  </si>
  <si>
    <t>铜第二批标段2-57</t>
  </si>
  <si>
    <t>哈萨克斯坦</t>
  </si>
  <si>
    <t>铜第二批标段2-58</t>
  </si>
  <si>
    <t>铜第二批标段2-59</t>
  </si>
  <si>
    <t>铜第二批标段2-60</t>
  </si>
  <si>
    <t>铜第二批标段2-61</t>
  </si>
  <si>
    <t>铜第二批标段2-62</t>
  </si>
  <si>
    <t>铜第二批标段2-63</t>
  </si>
  <si>
    <t>铜第二批标段2-64</t>
  </si>
  <si>
    <t>铜第二批标段2-65</t>
  </si>
  <si>
    <t>铜第二批标段2-66</t>
  </si>
  <si>
    <t>铜第二批标段2-67</t>
  </si>
  <si>
    <t>铜第二批标段2-68</t>
  </si>
  <si>
    <t>铜第二批标段2-69</t>
  </si>
  <si>
    <t>铜第二批标段2-70</t>
  </si>
  <si>
    <t>铜第二批标段2-71</t>
  </si>
  <si>
    <t>铜第二批标段2-72</t>
  </si>
  <si>
    <t>铜第二批标段2-73</t>
  </si>
  <si>
    <t>铜第二批标段2-74</t>
  </si>
  <si>
    <t>铜第二批标段2-75</t>
  </si>
  <si>
    <t>铜第二批标段2-76</t>
  </si>
  <si>
    <t>铜第二批标段2-77</t>
  </si>
  <si>
    <t>铜第二批标段2-78</t>
  </si>
  <si>
    <t>铜第二批标段2-79</t>
  </si>
  <si>
    <t>铜第二批标段2-80</t>
  </si>
  <si>
    <t>铜第二批标段2-81</t>
  </si>
  <si>
    <t>铜第二批标段2-82</t>
  </si>
  <si>
    <t>铜第二批标段2-83</t>
  </si>
  <si>
    <t>铜第二批标段2-84</t>
  </si>
  <si>
    <t>铜第二批标段2-85</t>
  </si>
  <si>
    <t>铜第二批标段2-86</t>
  </si>
  <si>
    <t>铜第二批标段2-87</t>
  </si>
  <si>
    <t>铜第二批标段2-88</t>
  </si>
  <si>
    <t>铜第二批标段2-89</t>
  </si>
  <si>
    <t>铜第二批标段2-90</t>
  </si>
  <si>
    <t>铜第二批标段2-91</t>
  </si>
  <si>
    <t>铜第二批标段2-92</t>
  </si>
  <si>
    <t>铜第二批标段2-93</t>
  </si>
  <si>
    <t>铜第二批标段2-94</t>
  </si>
  <si>
    <t>铜第二批标段2-95</t>
  </si>
  <si>
    <t>铜第二批标段2-96</t>
  </si>
  <si>
    <t>铜第二批标段2-97</t>
  </si>
  <si>
    <t>铜第二批标段2-98</t>
  </si>
  <si>
    <t>铜第二批标段2-99</t>
  </si>
  <si>
    <t>铜第二批标段2-100</t>
  </si>
  <si>
    <t>铜第二批标段2-101</t>
  </si>
  <si>
    <t>铜第二批标段2-102</t>
  </si>
  <si>
    <t>铜第二批标段2-103</t>
  </si>
  <si>
    <t>铜第二批标段2-104</t>
  </si>
  <si>
    <t>铜第二批标段2-105</t>
  </si>
  <si>
    <t>铜第二批标段2-106</t>
  </si>
  <si>
    <t>铜第二批标段2-107</t>
  </si>
  <si>
    <t>铜第二批标段2-108</t>
  </si>
  <si>
    <t>铜第二批标段2-109</t>
  </si>
  <si>
    <t>铜第二批标段2-110</t>
  </si>
  <si>
    <t>铜第二批标段2-111</t>
  </si>
  <si>
    <t>铜第二批标段2-112</t>
  </si>
  <si>
    <t>铜第二批标段2-113</t>
  </si>
  <si>
    <t>铜第二批标段2-114</t>
  </si>
  <si>
    <t>进口</t>
  </si>
  <si>
    <t>铜第二批标段2-115</t>
  </si>
  <si>
    <t>铜第二批标段2-116</t>
  </si>
  <si>
    <t>铜第二批标段2-117</t>
  </si>
  <si>
    <t>铜第二批标段2-118</t>
  </si>
  <si>
    <t>铜第二批标段2-119</t>
  </si>
  <si>
    <t>铜第二批标段2-120</t>
  </si>
  <si>
    <t>铜第二批标段2-121</t>
  </si>
  <si>
    <t>铜第二批标段2-122</t>
  </si>
  <si>
    <t>铜第二批标段2-123</t>
  </si>
  <si>
    <t>铜第二批标段2-124</t>
  </si>
  <si>
    <t>天津市滨海新区</t>
  </si>
  <si>
    <t>铜第二批标段2-125</t>
  </si>
  <si>
    <t>铜第二批标段2-126</t>
  </si>
  <si>
    <t>铜第二批标段2-127</t>
  </si>
  <si>
    <t>铜第二批标段2-128</t>
  </si>
  <si>
    <t>铜第二批标段2-129</t>
  </si>
  <si>
    <t>铜第二批标段2-130</t>
  </si>
  <si>
    <t>铜第二批标段2-131</t>
  </si>
  <si>
    <t>铜第二批标段2-132</t>
  </si>
  <si>
    <t>铜第二批标段2-133</t>
  </si>
  <si>
    <t>铜第二批标段2-134</t>
  </si>
  <si>
    <t>宁夏回族自治区中卫市中宁县</t>
  </si>
  <si>
    <t>白银有色集团股份有限公司</t>
  </si>
  <si>
    <t>铜第二批标段2-135</t>
  </si>
  <si>
    <t>铜第二批标段2-136</t>
  </si>
  <si>
    <t>铜第二批标段2-137</t>
  </si>
  <si>
    <t>铜第二批标段2-138</t>
  </si>
  <si>
    <t>铜第二批标段2-139</t>
  </si>
  <si>
    <t>铜第二批标段2-140</t>
  </si>
  <si>
    <t>铜第二批标段2-141</t>
  </si>
  <si>
    <t>铜第二批标段2-142</t>
  </si>
  <si>
    <t>铜第二批标段2-143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</si>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</sst>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176" fontId="43" fillId="0" borderId="0" xfId="0" applyNumberFormat="1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77" fontId="43" fillId="0" borderId="10" xfId="0" applyNumberFormat="1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vertical="center"/>
    </xf>
    <xf numFmtId="0" fontId="4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3"/>
  <sheetViews>
    <sheetView tabSelected="1" zoomScaleSheetLayoutView="100" workbookViewId="0" topLeftCell="A299">
      <selection activeCell="E3" sqref="E3"/>
    </sheetView>
  </sheetViews>
  <sheetFormatPr defaultColWidth="9.00390625" defaultRowHeight="14.25"/>
  <cols>
    <col min="1" max="1" width="19.00390625" style="1" customWidth="1"/>
    <col min="2" max="2" width="13.625" style="2" customWidth="1"/>
    <col min="3" max="3" width="25.875" style="1" customWidth="1"/>
    <col min="4" max="4" width="18.875" style="1" customWidth="1"/>
    <col min="5" max="5" width="32.625" style="1" customWidth="1"/>
    <col min="6" max="6" width="15.625" style="3" customWidth="1"/>
    <col min="7" max="7" width="17.625" style="3" customWidth="1"/>
    <col min="8" max="8" width="21.50390625" style="4" customWidth="1"/>
    <col min="9" max="246" width="9.00390625" style="1" customWidth="1"/>
  </cols>
  <sheetData>
    <row r="1" spans="1:255" s="1" customFormat="1" ht="25.5">
      <c r="A1" s="5" t="s">
        <v>0</v>
      </c>
      <c r="F1" s="3"/>
      <c r="H1" s="4"/>
      <c r="IQ1"/>
      <c r="IR1"/>
      <c r="IS1"/>
      <c r="IT1"/>
      <c r="IU1"/>
    </row>
    <row r="2" spans="1:256" s="1" customFormat="1" ht="39.75" customHeight="1">
      <c r="A2" s="6" t="s">
        <v>1</v>
      </c>
      <c r="B2" s="6"/>
      <c r="C2" s="6"/>
      <c r="D2" s="6"/>
      <c r="E2" s="6"/>
      <c r="F2" s="6"/>
      <c r="G2" s="6"/>
      <c r="H2" s="7"/>
      <c r="IM2"/>
      <c r="IN2"/>
      <c r="IO2"/>
      <c r="IP2"/>
      <c r="IQ2"/>
      <c r="IR2"/>
      <c r="IS2"/>
      <c r="IT2"/>
      <c r="IU2"/>
      <c r="IV2"/>
    </row>
    <row r="3" spans="1:256" s="1" customFormat="1" ht="39.7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10" t="s">
        <v>7</v>
      </c>
      <c r="G3" s="10" t="s">
        <v>8</v>
      </c>
      <c r="H3" s="11" t="s">
        <v>9</v>
      </c>
      <c r="IM3"/>
      <c r="IN3"/>
      <c r="IO3"/>
      <c r="IP3"/>
      <c r="IQ3"/>
      <c r="IR3"/>
      <c r="IS3"/>
      <c r="IT3"/>
      <c r="IU3"/>
      <c r="IV3"/>
    </row>
    <row r="4" spans="1:256" s="1" customFormat="1" ht="18" customHeight="1">
      <c r="A4" s="12" t="s">
        <v>10</v>
      </c>
      <c r="B4" s="13">
        <v>35217</v>
      </c>
      <c r="C4" s="14" t="s">
        <v>11</v>
      </c>
      <c r="D4" s="14" t="s">
        <v>12</v>
      </c>
      <c r="E4" s="14" t="s">
        <v>13</v>
      </c>
      <c r="F4" s="15">
        <v>100</v>
      </c>
      <c r="G4" s="15">
        <v>100</v>
      </c>
      <c r="H4" s="16" t="s">
        <v>14</v>
      </c>
      <c r="IM4"/>
      <c r="IN4"/>
      <c r="IO4"/>
      <c r="IP4"/>
      <c r="IQ4"/>
      <c r="IR4"/>
      <c r="IS4"/>
      <c r="IT4"/>
      <c r="IU4"/>
      <c r="IV4"/>
    </row>
    <row r="5" spans="1:256" s="1" customFormat="1" ht="18" customHeight="1">
      <c r="A5" s="12" t="s">
        <v>15</v>
      </c>
      <c r="B5" s="13">
        <v>35217</v>
      </c>
      <c r="C5" s="14" t="s">
        <v>11</v>
      </c>
      <c r="D5" s="14" t="s">
        <v>12</v>
      </c>
      <c r="E5" s="14" t="s">
        <v>13</v>
      </c>
      <c r="F5" s="15">
        <v>100</v>
      </c>
      <c r="G5" s="15">
        <v>100</v>
      </c>
      <c r="H5" s="16" t="s">
        <v>14</v>
      </c>
      <c r="IM5"/>
      <c r="IN5"/>
      <c r="IO5"/>
      <c r="IP5"/>
      <c r="IQ5"/>
      <c r="IR5"/>
      <c r="IS5"/>
      <c r="IT5"/>
      <c r="IU5"/>
      <c r="IV5"/>
    </row>
    <row r="6" spans="1:256" s="1" customFormat="1" ht="18" customHeight="1">
      <c r="A6" s="12" t="s">
        <v>16</v>
      </c>
      <c r="B6" s="13">
        <v>35217</v>
      </c>
      <c r="C6" s="14" t="s">
        <v>11</v>
      </c>
      <c r="D6" s="14" t="s">
        <v>12</v>
      </c>
      <c r="E6" s="14" t="s">
        <v>13</v>
      </c>
      <c r="F6" s="15">
        <v>100</v>
      </c>
      <c r="G6" s="15">
        <v>100</v>
      </c>
      <c r="H6" s="16" t="s">
        <v>14</v>
      </c>
      <c r="IM6"/>
      <c r="IN6"/>
      <c r="IO6"/>
      <c r="IP6"/>
      <c r="IQ6"/>
      <c r="IR6"/>
      <c r="IS6"/>
      <c r="IT6"/>
      <c r="IU6"/>
      <c r="IV6"/>
    </row>
    <row r="7" spans="1:256" s="1" customFormat="1" ht="18" customHeight="1">
      <c r="A7" s="12" t="s">
        <v>17</v>
      </c>
      <c r="B7" s="13">
        <v>35217</v>
      </c>
      <c r="C7" s="14" t="s">
        <v>11</v>
      </c>
      <c r="D7" s="14" t="s">
        <v>12</v>
      </c>
      <c r="E7" s="14" t="s">
        <v>13</v>
      </c>
      <c r="F7" s="15">
        <v>100</v>
      </c>
      <c r="G7" s="15">
        <v>100</v>
      </c>
      <c r="H7" s="16" t="s">
        <v>14</v>
      </c>
      <c r="IM7"/>
      <c r="IN7"/>
      <c r="IO7"/>
      <c r="IP7"/>
      <c r="IQ7"/>
      <c r="IR7"/>
      <c r="IS7"/>
      <c r="IT7"/>
      <c r="IU7"/>
      <c r="IV7"/>
    </row>
    <row r="8" spans="1:256" s="1" customFormat="1" ht="18" customHeight="1">
      <c r="A8" s="12" t="s">
        <v>18</v>
      </c>
      <c r="B8" s="13">
        <v>35217</v>
      </c>
      <c r="C8" s="14" t="s">
        <v>11</v>
      </c>
      <c r="D8" s="14" t="s">
        <v>12</v>
      </c>
      <c r="E8" s="14" t="s">
        <v>13</v>
      </c>
      <c r="F8" s="15">
        <v>100</v>
      </c>
      <c r="G8" s="15">
        <v>100</v>
      </c>
      <c r="H8" s="16" t="s">
        <v>14</v>
      </c>
      <c r="IM8"/>
      <c r="IN8"/>
      <c r="IO8"/>
      <c r="IP8"/>
      <c r="IQ8"/>
      <c r="IR8"/>
      <c r="IS8"/>
      <c r="IT8"/>
      <c r="IU8"/>
      <c r="IV8"/>
    </row>
    <row r="9" spans="1:256" s="1" customFormat="1" ht="18" customHeight="1">
      <c r="A9" s="12" t="s">
        <v>19</v>
      </c>
      <c r="B9" s="13">
        <v>35217</v>
      </c>
      <c r="C9" s="14" t="s">
        <v>11</v>
      </c>
      <c r="D9" s="14" t="s">
        <v>12</v>
      </c>
      <c r="E9" s="14" t="s">
        <v>13</v>
      </c>
      <c r="F9" s="15">
        <v>100</v>
      </c>
      <c r="G9" s="15">
        <v>100</v>
      </c>
      <c r="H9" s="16" t="s">
        <v>14</v>
      </c>
      <c r="IM9"/>
      <c r="IN9"/>
      <c r="IO9"/>
      <c r="IP9"/>
      <c r="IQ9"/>
      <c r="IR9"/>
      <c r="IS9"/>
      <c r="IT9"/>
      <c r="IU9"/>
      <c r="IV9"/>
    </row>
    <row r="10" spans="1:256" s="1" customFormat="1" ht="16.5" customHeight="1">
      <c r="A10" s="12" t="s">
        <v>20</v>
      </c>
      <c r="B10" s="13">
        <v>35217</v>
      </c>
      <c r="C10" s="14" t="s">
        <v>11</v>
      </c>
      <c r="D10" s="14" t="s">
        <v>12</v>
      </c>
      <c r="E10" s="14" t="s">
        <v>13</v>
      </c>
      <c r="F10" s="12">
        <v>149.131</v>
      </c>
      <c r="G10" s="12">
        <v>149.131</v>
      </c>
      <c r="H10" s="16" t="s">
        <v>14</v>
      </c>
      <c r="IM10"/>
      <c r="IN10"/>
      <c r="IO10"/>
      <c r="IP10"/>
      <c r="IQ10"/>
      <c r="IR10"/>
      <c r="IS10"/>
      <c r="IT10"/>
      <c r="IU10"/>
      <c r="IV10"/>
    </row>
    <row r="11" spans="1:256" s="1" customFormat="1" ht="18" customHeight="1">
      <c r="A11" s="17" t="s">
        <v>21</v>
      </c>
      <c r="B11" s="13">
        <v>33786</v>
      </c>
      <c r="C11" s="14" t="s">
        <v>11</v>
      </c>
      <c r="D11" s="14" t="s">
        <v>12</v>
      </c>
      <c r="E11" s="14" t="s">
        <v>22</v>
      </c>
      <c r="F11" s="12">
        <v>95.999</v>
      </c>
      <c r="G11" s="17">
        <f>SUM(F11:F12)</f>
        <v>107.276</v>
      </c>
      <c r="H11" s="18" t="s">
        <v>23</v>
      </c>
      <c r="IM11"/>
      <c r="IN11"/>
      <c r="IO11"/>
      <c r="IP11"/>
      <c r="IQ11"/>
      <c r="IR11"/>
      <c r="IS11"/>
      <c r="IT11"/>
      <c r="IU11"/>
      <c r="IV11"/>
    </row>
    <row r="12" spans="1:256" s="1" customFormat="1" ht="18" customHeight="1">
      <c r="A12" s="19"/>
      <c r="B12" s="13">
        <v>33786</v>
      </c>
      <c r="C12" s="14" t="s">
        <v>11</v>
      </c>
      <c r="D12" s="14" t="s">
        <v>12</v>
      </c>
      <c r="E12" s="14" t="s">
        <v>22</v>
      </c>
      <c r="F12" s="12">
        <v>11.277</v>
      </c>
      <c r="G12" s="19"/>
      <c r="H12" s="20"/>
      <c r="IM12"/>
      <c r="IN12"/>
      <c r="IO12"/>
      <c r="IP12"/>
      <c r="IQ12"/>
      <c r="IR12"/>
      <c r="IS12"/>
      <c r="IT12"/>
      <c r="IU12"/>
      <c r="IV12"/>
    </row>
    <row r="13" spans="1:256" s="1" customFormat="1" ht="18" customHeight="1">
      <c r="A13" s="12" t="s">
        <v>24</v>
      </c>
      <c r="B13" s="13">
        <v>37956</v>
      </c>
      <c r="C13" s="14" t="s">
        <v>25</v>
      </c>
      <c r="D13" s="14" t="s">
        <v>26</v>
      </c>
      <c r="E13" s="14" t="s">
        <v>27</v>
      </c>
      <c r="F13" s="12">
        <v>113.214</v>
      </c>
      <c r="G13" s="12">
        <v>113.214</v>
      </c>
      <c r="H13" s="16" t="s">
        <v>28</v>
      </c>
      <c r="IM13"/>
      <c r="IN13"/>
      <c r="IO13"/>
      <c r="IP13"/>
      <c r="IQ13"/>
      <c r="IR13"/>
      <c r="IS13"/>
      <c r="IT13"/>
      <c r="IU13"/>
      <c r="IV13"/>
    </row>
    <row r="14" spans="1:256" s="1" customFormat="1" ht="18" customHeight="1">
      <c r="A14" s="12" t="s">
        <v>29</v>
      </c>
      <c r="B14" s="13">
        <v>37956</v>
      </c>
      <c r="C14" s="14" t="s">
        <v>25</v>
      </c>
      <c r="D14" s="14" t="s">
        <v>26</v>
      </c>
      <c r="E14" s="14" t="s">
        <v>27</v>
      </c>
      <c r="F14" s="12">
        <v>100</v>
      </c>
      <c r="G14" s="12">
        <v>100</v>
      </c>
      <c r="H14" s="16" t="s">
        <v>28</v>
      </c>
      <c r="IM14"/>
      <c r="IN14"/>
      <c r="IO14"/>
      <c r="IP14"/>
      <c r="IQ14"/>
      <c r="IR14"/>
      <c r="IS14"/>
      <c r="IT14"/>
      <c r="IU14"/>
      <c r="IV14"/>
    </row>
    <row r="15" spans="1:256" s="1" customFormat="1" ht="18" customHeight="1">
      <c r="A15" s="12" t="s">
        <v>30</v>
      </c>
      <c r="B15" s="13">
        <v>37956</v>
      </c>
      <c r="C15" s="14" t="s">
        <v>25</v>
      </c>
      <c r="D15" s="14" t="s">
        <v>26</v>
      </c>
      <c r="E15" s="14" t="s">
        <v>27</v>
      </c>
      <c r="F15" s="12">
        <v>100</v>
      </c>
      <c r="G15" s="12">
        <v>100</v>
      </c>
      <c r="H15" s="16" t="s">
        <v>28</v>
      </c>
      <c r="IM15"/>
      <c r="IN15"/>
      <c r="IO15"/>
      <c r="IP15"/>
      <c r="IQ15"/>
      <c r="IR15"/>
      <c r="IS15"/>
      <c r="IT15"/>
      <c r="IU15"/>
      <c r="IV15"/>
    </row>
    <row r="16" spans="1:256" s="1" customFormat="1" ht="18" customHeight="1">
      <c r="A16" s="12" t="s">
        <v>31</v>
      </c>
      <c r="B16" s="13">
        <v>37956</v>
      </c>
      <c r="C16" s="14" t="s">
        <v>25</v>
      </c>
      <c r="D16" s="14" t="s">
        <v>26</v>
      </c>
      <c r="E16" s="14" t="s">
        <v>27</v>
      </c>
      <c r="F16" s="12">
        <v>100</v>
      </c>
      <c r="G16" s="12">
        <v>100</v>
      </c>
      <c r="H16" s="16" t="s">
        <v>28</v>
      </c>
      <c r="IM16"/>
      <c r="IN16"/>
      <c r="IO16"/>
      <c r="IP16"/>
      <c r="IQ16"/>
      <c r="IR16"/>
      <c r="IS16"/>
      <c r="IT16"/>
      <c r="IU16"/>
      <c r="IV16"/>
    </row>
    <row r="17" spans="1:256" s="1" customFormat="1" ht="18" customHeight="1">
      <c r="A17" s="12" t="s">
        <v>32</v>
      </c>
      <c r="B17" s="13">
        <v>37956</v>
      </c>
      <c r="C17" s="14" t="s">
        <v>25</v>
      </c>
      <c r="D17" s="14" t="s">
        <v>26</v>
      </c>
      <c r="E17" s="14" t="s">
        <v>27</v>
      </c>
      <c r="F17" s="12">
        <v>100</v>
      </c>
      <c r="G17" s="12">
        <v>100</v>
      </c>
      <c r="H17" s="16" t="s">
        <v>28</v>
      </c>
      <c r="IM17"/>
      <c r="IN17"/>
      <c r="IO17"/>
      <c r="IP17"/>
      <c r="IQ17"/>
      <c r="IR17"/>
      <c r="IS17"/>
      <c r="IT17"/>
      <c r="IU17"/>
      <c r="IV17"/>
    </row>
    <row r="18" spans="1:256" s="1" customFormat="1" ht="18" customHeight="1">
      <c r="A18" s="12" t="s">
        <v>33</v>
      </c>
      <c r="B18" s="13">
        <v>37956</v>
      </c>
      <c r="C18" s="14" t="s">
        <v>25</v>
      </c>
      <c r="D18" s="14" t="s">
        <v>26</v>
      </c>
      <c r="E18" s="14" t="s">
        <v>27</v>
      </c>
      <c r="F18" s="12">
        <v>100</v>
      </c>
      <c r="G18" s="12">
        <v>100</v>
      </c>
      <c r="H18" s="16" t="s">
        <v>28</v>
      </c>
      <c r="IM18"/>
      <c r="IN18"/>
      <c r="IO18"/>
      <c r="IP18"/>
      <c r="IQ18"/>
      <c r="IR18"/>
      <c r="IS18"/>
      <c r="IT18"/>
      <c r="IU18"/>
      <c r="IV18"/>
    </row>
    <row r="19" spans="1:256" s="1" customFormat="1" ht="18" customHeight="1">
      <c r="A19" s="12" t="s">
        <v>34</v>
      </c>
      <c r="B19" s="13">
        <v>37956</v>
      </c>
      <c r="C19" s="14" t="s">
        <v>25</v>
      </c>
      <c r="D19" s="14" t="s">
        <v>26</v>
      </c>
      <c r="E19" s="14" t="s">
        <v>27</v>
      </c>
      <c r="F19" s="12">
        <v>100</v>
      </c>
      <c r="G19" s="12">
        <v>100</v>
      </c>
      <c r="H19" s="16" t="s">
        <v>28</v>
      </c>
      <c r="IM19"/>
      <c r="IN19"/>
      <c r="IO19"/>
      <c r="IP19"/>
      <c r="IQ19"/>
      <c r="IR19"/>
      <c r="IS19"/>
      <c r="IT19"/>
      <c r="IU19"/>
      <c r="IV19"/>
    </row>
    <row r="20" spans="1:256" s="1" customFormat="1" ht="18" customHeight="1">
      <c r="A20" s="12" t="s">
        <v>35</v>
      </c>
      <c r="B20" s="13">
        <v>37956</v>
      </c>
      <c r="C20" s="14" t="s">
        <v>25</v>
      </c>
      <c r="D20" s="14" t="s">
        <v>26</v>
      </c>
      <c r="E20" s="14" t="s">
        <v>27</v>
      </c>
      <c r="F20" s="12">
        <v>100</v>
      </c>
      <c r="G20" s="12">
        <v>100</v>
      </c>
      <c r="H20" s="16" t="s">
        <v>28</v>
      </c>
      <c r="IM20"/>
      <c r="IN20"/>
      <c r="IO20"/>
      <c r="IP20"/>
      <c r="IQ20"/>
      <c r="IR20"/>
      <c r="IS20"/>
      <c r="IT20"/>
      <c r="IU20"/>
      <c r="IV20"/>
    </row>
    <row r="21" spans="1:256" s="1" customFormat="1" ht="18" customHeight="1">
      <c r="A21" s="12" t="s">
        <v>36</v>
      </c>
      <c r="B21" s="13">
        <v>37956</v>
      </c>
      <c r="C21" s="14" t="s">
        <v>25</v>
      </c>
      <c r="D21" s="14" t="s">
        <v>26</v>
      </c>
      <c r="E21" s="14" t="s">
        <v>27</v>
      </c>
      <c r="F21" s="12">
        <v>100</v>
      </c>
      <c r="G21" s="12">
        <v>100</v>
      </c>
      <c r="H21" s="16" t="s">
        <v>28</v>
      </c>
      <c r="IM21"/>
      <c r="IN21"/>
      <c r="IO21"/>
      <c r="IP21"/>
      <c r="IQ21"/>
      <c r="IR21"/>
      <c r="IS21"/>
      <c r="IT21"/>
      <c r="IU21"/>
      <c r="IV21"/>
    </row>
    <row r="22" spans="1:256" s="1" customFormat="1" ht="18" customHeight="1">
      <c r="A22" s="12" t="s">
        <v>37</v>
      </c>
      <c r="B22" s="13">
        <v>37956</v>
      </c>
      <c r="C22" s="14" t="s">
        <v>25</v>
      </c>
      <c r="D22" s="14" t="s">
        <v>26</v>
      </c>
      <c r="E22" s="14" t="s">
        <v>27</v>
      </c>
      <c r="F22" s="12">
        <v>100</v>
      </c>
      <c r="G22" s="12">
        <v>100</v>
      </c>
      <c r="H22" s="16" t="s">
        <v>28</v>
      </c>
      <c r="IM22"/>
      <c r="IN22"/>
      <c r="IO22"/>
      <c r="IP22"/>
      <c r="IQ22"/>
      <c r="IR22"/>
      <c r="IS22"/>
      <c r="IT22"/>
      <c r="IU22"/>
      <c r="IV22"/>
    </row>
    <row r="23" spans="1:256" s="1" customFormat="1" ht="18" customHeight="1">
      <c r="A23" s="12" t="s">
        <v>38</v>
      </c>
      <c r="B23" s="13">
        <v>37956</v>
      </c>
      <c r="C23" s="14" t="s">
        <v>25</v>
      </c>
      <c r="D23" s="14" t="s">
        <v>26</v>
      </c>
      <c r="E23" s="14" t="s">
        <v>27</v>
      </c>
      <c r="F23" s="12">
        <v>100</v>
      </c>
      <c r="G23" s="12">
        <v>100</v>
      </c>
      <c r="H23" s="16" t="s">
        <v>28</v>
      </c>
      <c r="IM23"/>
      <c r="IN23"/>
      <c r="IO23"/>
      <c r="IP23"/>
      <c r="IQ23"/>
      <c r="IR23"/>
      <c r="IS23"/>
      <c r="IT23"/>
      <c r="IU23"/>
      <c r="IV23"/>
    </row>
    <row r="24" spans="1:256" s="1" customFormat="1" ht="18" customHeight="1">
      <c r="A24" s="12" t="s">
        <v>39</v>
      </c>
      <c r="B24" s="13">
        <v>37956</v>
      </c>
      <c r="C24" s="14" t="s">
        <v>25</v>
      </c>
      <c r="D24" s="14" t="s">
        <v>26</v>
      </c>
      <c r="E24" s="14" t="s">
        <v>27</v>
      </c>
      <c r="F24" s="12">
        <v>100</v>
      </c>
      <c r="G24" s="12">
        <v>100</v>
      </c>
      <c r="H24" s="16" t="s">
        <v>28</v>
      </c>
      <c r="IM24"/>
      <c r="IN24"/>
      <c r="IO24"/>
      <c r="IP24"/>
      <c r="IQ24"/>
      <c r="IR24"/>
      <c r="IS24"/>
      <c r="IT24"/>
      <c r="IU24"/>
      <c r="IV24"/>
    </row>
    <row r="25" spans="1:256" s="1" customFormat="1" ht="18" customHeight="1">
      <c r="A25" s="12" t="s">
        <v>40</v>
      </c>
      <c r="B25" s="13">
        <v>37956</v>
      </c>
      <c r="C25" s="14" t="s">
        <v>25</v>
      </c>
      <c r="D25" s="14" t="s">
        <v>26</v>
      </c>
      <c r="E25" s="14" t="s">
        <v>27</v>
      </c>
      <c r="F25" s="12">
        <v>100</v>
      </c>
      <c r="G25" s="12">
        <v>100</v>
      </c>
      <c r="H25" s="16" t="s">
        <v>28</v>
      </c>
      <c r="IM25"/>
      <c r="IN25"/>
      <c r="IO25"/>
      <c r="IP25"/>
      <c r="IQ25"/>
      <c r="IR25"/>
      <c r="IS25"/>
      <c r="IT25"/>
      <c r="IU25"/>
      <c r="IV25"/>
    </row>
    <row r="26" spans="1:256" s="1" customFormat="1" ht="18" customHeight="1">
      <c r="A26" s="12" t="s">
        <v>41</v>
      </c>
      <c r="B26" s="13">
        <v>37956</v>
      </c>
      <c r="C26" s="14" t="s">
        <v>25</v>
      </c>
      <c r="D26" s="14" t="s">
        <v>26</v>
      </c>
      <c r="E26" s="14" t="s">
        <v>27</v>
      </c>
      <c r="F26" s="12">
        <v>100</v>
      </c>
      <c r="G26" s="12">
        <v>100</v>
      </c>
      <c r="H26" s="16" t="s">
        <v>28</v>
      </c>
      <c r="IM26"/>
      <c r="IN26"/>
      <c r="IO26"/>
      <c r="IP26"/>
      <c r="IQ26"/>
      <c r="IR26"/>
      <c r="IS26"/>
      <c r="IT26"/>
      <c r="IU26"/>
      <c r="IV26"/>
    </row>
    <row r="27" spans="1:256" s="1" customFormat="1" ht="18" customHeight="1">
      <c r="A27" s="12" t="s">
        <v>42</v>
      </c>
      <c r="B27" s="13">
        <v>37956</v>
      </c>
      <c r="C27" s="14" t="s">
        <v>25</v>
      </c>
      <c r="D27" s="14" t="s">
        <v>26</v>
      </c>
      <c r="E27" s="14" t="s">
        <v>27</v>
      </c>
      <c r="F27" s="12">
        <v>100</v>
      </c>
      <c r="G27" s="12">
        <v>100</v>
      </c>
      <c r="H27" s="16" t="s">
        <v>28</v>
      </c>
      <c r="IM27"/>
      <c r="IN27"/>
      <c r="IO27"/>
      <c r="IP27"/>
      <c r="IQ27"/>
      <c r="IR27"/>
      <c r="IS27"/>
      <c r="IT27"/>
      <c r="IU27"/>
      <c r="IV27"/>
    </row>
    <row r="28" spans="1:256" s="1" customFormat="1" ht="18" customHeight="1">
      <c r="A28" s="12" t="s">
        <v>43</v>
      </c>
      <c r="B28" s="13">
        <v>38504</v>
      </c>
      <c r="C28" s="16" t="s">
        <v>25</v>
      </c>
      <c r="D28" s="16" t="s">
        <v>26</v>
      </c>
      <c r="E28" s="14" t="s">
        <v>44</v>
      </c>
      <c r="F28" s="21">
        <v>149.51</v>
      </c>
      <c r="G28" s="21">
        <v>149.51</v>
      </c>
      <c r="H28" s="16" t="s">
        <v>28</v>
      </c>
      <c r="IM28"/>
      <c r="IN28"/>
      <c r="IO28"/>
      <c r="IP28"/>
      <c r="IQ28"/>
      <c r="IR28"/>
      <c r="IS28"/>
      <c r="IT28"/>
      <c r="IU28"/>
      <c r="IV28"/>
    </row>
    <row r="29" spans="1:256" s="1" customFormat="1" ht="18" customHeight="1">
      <c r="A29" s="12" t="s">
        <v>45</v>
      </c>
      <c r="B29" s="13">
        <v>38504</v>
      </c>
      <c r="C29" s="16" t="s">
        <v>25</v>
      </c>
      <c r="D29" s="16" t="s">
        <v>26</v>
      </c>
      <c r="E29" s="14" t="s">
        <v>44</v>
      </c>
      <c r="F29" s="12">
        <v>100</v>
      </c>
      <c r="G29" s="12">
        <v>100</v>
      </c>
      <c r="H29" s="16" t="s">
        <v>28</v>
      </c>
      <c r="IM29"/>
      <c r="IN29"/>
      <c r="IO29"/>
      <c r="IP29"/>
      <c r="IQ29"/>
      <c r="IR29"/>
      <c r="IS29"/>
      <c r="IT29"/>
      <c r="IU29"/>
      <c r="IV29"/>
    </row>
    <row r="30" spans="1:256" s="1" customFormat="1" ht="18" customHeight="1">
      <c r="A30" s="12" t="s">
        <v>46</v>
      </c>
      <c r="B30" s="13">
        <v>38504</v>
      </c>
      <c r="C30" s="16" t="s">
        <v>25</v>
      </c>
      <c r="D30" s="16" t="s">
        <v>26</v>
      </c>
      <c r="E30" s="14" t="s">
        <v>44</v>
      </c>
      <c r="F30" s="12">
        <v>100</v>
      </c>
      <c r="G30" s="12">
        <v>100</v>
      </c>
      <c r="H30" s="16" t="s">
        <v>28</v>
      </c>
      <c r="IM30"/>
      <c r="IN30"/>
      <c r="IO30"/>
      <c r="IP30"/>
      <c r="IQ30"/>
      <c r="IR30"/>
      <c r="IS30"/>
      <c r="IT30"/>
      <c r="IU30"/>
      <c r="IV30"/>
    </row>
    <row r="31" spans="1:256" s="1" customFormat="1" ht="18" customHeight="1">
      <c r="A31" s="12" t="s">
        <v>47</v>
      </c>
      <c r="B31" s="13">
        <v>38504</v>
      </c>
      <c r="C31" s="16" t="s">
        <v>25</v>
      </c>
      <c r="D31" s="16" t="s">
        <v>26</v>
      </c>
      <c r="E31" s="14" t="s">
        <v>44</v>
      </c>
      <c r="F31" s="12">
        <v>100</v>
      </c>
      <c r="G31" s="12">
        <v>100</v>
      </c>
      <c r="H31" s="16" t="s">
        <v>28</v>
      </c>
      <c r="IM31"/>
      <c r="IN31"/>
      <c r="IO31"/>
      <c r="IP31"/>
      <c r="IQ31"/>
      <c r="IR31"/>
      <c r="IS31"/>
      <c r="IT31"/>
      <c r="IU31"/>
      <c r="IV31"/>
    </row>
    <row r="32" spans="1:256" s="1" customFormat="1" ht="18" customHeight="1">
      <c r="A32" s="12" t="s">
        <v>48</v>
      </c>
      <c r="B32" s="13">
        <v>38504</v>
      </c>
      <c r="C32" s="16" t="s">
        <v>25</v>
      </c>
      <c r="D32" s="16" t="s">
        <v>26</v>
      </c>
      <c r="E32" s="14" t="s">
        <v>44</v>
      </c>
      <c r="F32" s="12">
        <v>100</v>
      </c>
      <c r="G32" s="12">
        <v>100</v>
      </c>
      <c r="H32" s="16" t="s">
        <v>28</v>
      </c>
      <c r="IM32"/>
      <c r="IN32"/>
      <c r="IO32"/>
      <c r="IP32"/>
      <c r="IQ32"/>
      <c r="IR32"/>
      <c r="IS32"/>
      <c r="IT32"/>
      <c r="IU32"/>
      <c r="IV32"/>
    </row>
    <row r="33" spans="1:256" s="1" customFormat="1" ht="18" customHeight="1">
      <c r="A33" s="12" t="s">
        <v>49</v>
      </c>
      <c r="B33" s="13">
        <v>38504</v>
      </c>
      <c r="C33" s="16" t="s">
        <v>25</v>
      </c>
      <c r="D33" s="16" t="s">
        <v>26</v>
      </c>
      <c r="E33" s="14" t="s">
        <v>44</v>
      </c>
      <c r="F33" s="12">
        <v>100</v>
      </c>
      <c r="G33" s="12">
        <v>100</v>
      </c>
      <c r="H33" s="16" t="s">
        <v>28</v>
      </c>
      <c r="IM33"/>
      <c r="IN33"/>
      <c r="IO33"/>
      <c r="IP33"/>
      <c r="IQ33"/>
      <c r="IR33"/>
      <c r="IS33"/>
      <c r="IT33"/>
      <c r="IU33"/>
      <c r="IV33"/>
    </row>
    <row r="34" spans="1:256" s="1" customFormat="1" ht="18" customHeight="1">
      <c r="A34" s="12" t="s">
        <v>50</v>
      </c>
      <c r="B34" s="13">
        <v>39753</v>
      </c>
      <c r="C34" s="14" t="s">
        <v>25</v>
      </c>
      <c r="D34" s="14" t="s">
        <v>26</v>
      </c>
      <c r="E34" s="14" t="s">
        <v>22</v>
      </c>
      <c r="F34" s="12">
        <v>173.74</v>
      </c>
      <c r="G34" s="12">
        <v>173.74</v>
      </c>
      <c r="H34" s="16" t="s">
        <v>28</v>
      </c>
      <c r="IM34"/>
      <c r="IN34"/>
      <c r="IO34"/>
      <c r="IP34"/>
      <c r="IQ34"/>
      <c r="IR34"/>
      <c r="IS34"/>
      <c r="IT34"/>
      <c r="IU34"/>
      <c r="IV34"/>
    </row>
    <row r="35" spans="1:256" s="1" customFormat="1" ht="18" customHeight="1">
      <c r="A35" s="12" t="s">
        <v>51</v>
      </c>
      <c r="B35" s="13">
        <v>39753</v>
      </c>
      <c r="C35" s="14" t="s">
        <v>25</v>
      </c>
      <c r="D35" s="14" t="s">
        <v>26</v>
      </c>
      <c r="E35" s="14" t="s">
        <v>22</v>
      </c>
      <c r="F35" s="12">
        <v>100</v>
      </c>
      <c r="G35" s="12">
        <v>100</v>
      </c>
      <c r="H35" s="16" t="s">
        <v>28</v>
      </c>
      <c r="IM35"/>
      <c r="IN35"/>
      <c r="IO35"/>
      <c r="IP35"/>
      <c r="IQ35"/>
      <c r="IR35"/>
      <c r="IS35"/>
      <c r="IT35"/>
      <c r="IU35"/>
      <c r="IV35"/>
    </row>
    <row r="36" spans="1:256" s="1" customFormat="1" ht="18" customHeight="1">
      <c r="A36" s="12" t="s">
        <v>52</v>
      </c>
      <c r="B36" s="13">
        <v>39753</v>
      </c>
      <c r="C36" s="14" t="s">
        <v>25</v>
      </c>
      <c r="D36" s="14" t="s">
        <v>26</v>
      </c>
      <c r="E36" s="14" t="s">
        <v>22</v>
      </c>
      <c r="F36" s="12">
        <v>100</v>
      </c>
      <c r="G36" s="12">
        <v>100</v>
      </c>
      <c r="H36" s="16" t="s">
        <v>28</v>
      </c>
      <c r="IM36"/>
      <c r="IN36"/>
      <c r="IO36"/>
      <c r="IP36"/>
      <c r="IQ36"/>
      <c r="IR36"/>
      <c r="IS36"/>
      <c r="IT36"/>
      <c r="IU36"/>
      <c r="IV36"/>
    </row>
    <row r="37" spans="1:256" s="1" customFormat="1" ht="18" customHeight="1">
      <c r="A37" s="12" t="s">
        <v>53</v>
      </c>
      <c r="B37" s="13">
        <v>39753</v>
      </c>
      <c r="C37" s="14" t="s">
        <v>25</v>
      </c>
      <c r="D37" s="14" t="s">
        <v>26</v>
      </c>
      <c r="E37" s="14" t="s">
        <v>22</v>
      </c>
      <c r="F37" s="12">
        <v>100</v>
      </c>
      <c r="G37" s="12">
        <v>100</v>
      </c>
      <c r="H37" s="16" t="s">
        <v>28</v>
      </c>
      <c r="IM37"/>
      <c r="IN37"/>
      <c r="IO37"/>
      <c r="IP37"/>
      <c r="IQ37"/>
      <c r="IR37"/>
      <c r="IS37"/>
      <c r="IT37"/>
      <c r="IU37"/>
      <c r="IV37"/>
    </row>
    <row r="38" spans="1:256" s="1" customFormat="1" ht="18" customHeight="1">
      <c r="A38" s="12" t="s">
        <v>54</v>
      </c>
      <c r="B38" s="13">
        <v>39753</v>
      </c>
      <c r="C38" s="14" t="s">
        <v>25</v>
      </c>
      <c r="D38" s="14" t="s">
        <v>26</v>
      </c>
      <c r="E38" s="14" t="s">
        <v>22</v>
      </c>
      <c r="F38" s="12">
        <v>100</v>
      </c>
      <c r="G38" s="12">
        <v>100</v>
      </c>
      <c r="H38" s="16" t="s">
        <v>28</v>
      </c>
      <c r="IM38"/>
      <c r="IN38"/>
      <c r="IO38"/>
      <c r="IP38"/>
      <c r="IQ38"/>
      <c r="IR38"/>
      <c r="IS38"/>
      <c r="IT38"/>
      <c r="IU38"/>
      <c r="IV38"/>
    </row>
    <row r="39" spans="1:256" s="1" customFormat="1" ht="18" customHeight="1">
      <c r="A39" s="12" t="s">
        <v>55</v>
      </c>
      <c r="B39" s="13">
        <v>39753</v>
      </c>
      <c r="C39" s="14" t="s">
        <v>25</v>
      </c>
      <c r="D39" s="14" t="s">
        <v>26</v>
      </c>
      <c r="E39" s="14" t="s">
        <v>22</v>
      </c>
      <c r="F39" s="12">
        <v>100</v>
      </c>
      <c r="G39" s="12">
        <v>100</v>
      </c>
      <c r="H39" s="16" t="s">
        <v>28</v>
      </c>
      <c r="IM39"/>
      <c r="IN39"/>
      <c r="IO39"/>
      <c r="IP39"/>
      <c r="IQ39"/>
      <c r="IR39"/>
      <c r="IS39"/>
      <c r="IT39"/>
      <c r="IU39"/>
      <c r="IV39"/>
    </row>
    <row r="40" spans="1:256" s="1" customFormat="1" ht="18" customHeight="1">
      <c r="A40" s="12" t="s">
        <v>56</v>
      </c>
      <c r="B40" s="13">
        <v>39753</v>
      </c>
      <c r="C40" s="14" t="s">
        <v>25</v>
      </c>
      <c r="D40" s="14" t="s">
        <v>26</v>
      </c>
      <c r="E40" s="14" t="s">
        <v>22</v>
      </c>
      <c r="F40" s="12">
        <v>100</v>
      </c>
      <c r="G40" s="12">
        <v>100</v>
      </c>
      <c r="H40" s="16" t="s">
        <v>28</v>
      </c>
      <c r="IM40"/>
      <c r="IN40"/>
      <c r="IO40"/>
      <c r="IP40"/>
      <c r="IQ40"/>
      <c r="IR40"/>
      <c r="IS40"/>
      <c r="IT40"/>
      <c r="IU40"/>
      <c r="IV40"/>
    </row>
    <row r="41" spans="1:256" s="1" customFormat="1" ht="18" customHeight="1">
      <c r="A41" s="12" t="s">
        <v>57</v>
      </c>
      <c r="B41" s="13">
        <v>39753</v>
      </c>
      <c r="C41" s="14" t="s">
        <v>25</v>
      </c>
      <c r="D41" s="14" t="s">
        <v>26</v>
      </c>
      <c r="E41" s="14" t="s">
        <v>22</v>
      </c>
      <c r="F41" s="12">
        <v>100</v>
      </c>
      <c r="G41" s="12">
        <v>100</v>
      </c>
      <c r="H41" s="16" t="s">
        <v>28</v>
      </c>
      <c r="IM41"/>
      <c r="IN41"/>
      <c r="IO41"/>
      <c r="IP41"/>
      <c r="IQ41"/>
      <c r="IR41"/>
      <c r="IS41"/>
      <c r="IT41"/>
      <c r="IU41"/>
      <c r="IV41"/>
    </row>
    <row r="42" spans="1:256" s="1" customFormat="1" ht="18" customHeight="1">
      <c r="A42" s="12" t="s">
        <v>58</v>
      </c>
      <c r="B42" s="13">
        <v>39753</v>
      </c>
      <c r="C42" s="14" t="s">
        <v>25</v>
      </c>
      <c r="D42" s="14" t="s">
        <v>26</v>
      </c>
      <c r="E42" s="14" t="s">
        <v>22</v>
      </c>
      <c r="F42" s="12">
        <v>100</v>
      </c>
      <c r="G42" s="12">
        <v>100</v>
      </c>
      <c r="H42" s="16" t="s">
        <v>28</v>
      </c>
      <c r="IM42"/>
      <c r="IN42"/>
      <c r="IO42"/>
      <c r="IP42"/>
      <c r="IQ42"/>
      <c r="IR42"/>
      <c r="IS42"/>
      <c r="IT42"/>
      <c r="IU42"/>
      <c r="IV42"/>
    </row>
    <row r="43" spans="1:256" s="1" customFormat="1" ht="18" customHeight="1">
      <c r="A43" s="12" t="s">
        <v>59</v>
      </c>
      <c r="B43" s="13">
        <v>39753</v>
      </c>
      <c r="C43" s="14" t="s">
        <v>25</v>
      </c>
      <c r="D43" s="14" t="s">
        <v>26</v>
      </c>
      <c r="E43" s="14" t="s">
        <v>22</v>
      </c>
      <c r="F43" s="12">
        <v>100</v>
      </c>
      <c r="G43" s="12">
        <v>100</v>
      </c>
      <c r="H43" s="16" t="s">
        <v>28</v>
      </c>
      <c r="IM43"/>
      <c r="IN43"/>
      <c r="IO43"/>
      <c r="IP43"/>
      <c r="IQ43"/>
      <c r="IR43"/>
      <c r="IS43"/>
      <c r="IT43"/>
      <c r="IU43"/>
      <c r="IV43"/>
    </row>
    <row r="44" spans="1:256" s="1" customFormat="1" ht="18" customHeight="1">
      <c r="A44" s="12" t="s">
        <v>60</v>
      </c>
      <c r="B44" s="13">
        <v>39753</v>
      </c>
      <c r="C44" s="14" t="s">
        <v>25</v>
      </c>
      <c r="D44" s="14" t="s">
        <v>26</v>
      </c>
      <c r="E44" s="14" t="s">
        <v>22</v>
      </c>
      <c r="F44" s="12">
        <v>100</v>
      </c>
      <c r="G44" s="12">
        <v>100</v>
      </c>
      <c r="H44" s="16" t="s">
        <v>28</v>
      </c>
      <c r="IM44"/>
      <c r="IN44"/>
      <c r="IO44"/>
      <c r="IP44"/>
      <c r="IQ44"/>
      <c r="IR44"/>
      <c r="IS44"/>
      <c r="IT44"/>
      <c r="IU44"/>
      <c r="IV44"/>
    </row>
    <row r="45" spans="1:256" s="1" customFormat="1" ht="18" customHeight="1">
      <c r="A45" s="12" t="s">
        <v>61</v>
      </c>
      <c r="B45" s="13">
        <v>39904</v>
      </c>
      <c r="C45" s="14" t="s">
        <v>25</v>
      </c>
      <c r="D45" s="14" t="s">
        <v>26</v>
      </c>
      <c r="E45" s="14" t="s">
        <v>22</v>
      </c>
      <c r="F45" s="12">
        <v>99.985</v>
      </c>
      <c r="G45" s="12">
        <v>99.985</v>
      </c>
      <c r="H45" s="16" t="s">
        <v>28</v>
      </c>
      <c r="IM45"/>
      <c r="IN45"/>
      <c r="IO45"/>
      <c r="IP45"/>
      <c r="IQ45"/>
      <c r="IR45"/>
      <c r="IS45"/>
      <c r="IT45"/>
      <c r="IU45"/>
      <c r="IV45"/>
    </row>
    <row r="46" spans="1:256" s="1" customFormat="1" ht="18" customHeight="1">
      <c r="A46" s="12" t="s">
        <v>62</v>
      </c>
      <c r="B46" s="13">
        <v>39904</v>
      </c>
      <c r="C46" s="14" t="s">
        <v>25</v>
      </c>
      <c r="D46" s="14" t="s">
        <v>26</v>
      </c>
      <c r="E46" s="14" t="s">
        <v>22</v>
      </c>
      <c r="F46" s="12">
        <v>100</v>
      </c>
      <c r="G46" s="12">
        <v>100</v>
      </c>
      <c r="H46" s="16" t="s">
        <v>28</v>
      </c>
      <c r="IM46"/>
      <c r="IN46"/>
      <c r="IO46"/>
      <c r="IP46"/>
      <c r="IQ46"/>
      <c r="IR46"/>
      <c r="IS46"/>
      <c r="IT46"/>
      <c r="IU46"/>
      <c r="IV46"/>
    </row>
    <row r="47" spans="1:256" s="1" customFormat="1" ht="18" customHeight="1">
      <c r="A47" s="12" t="s">
        <v>63</v>
      </c>
      <c r="B47" s="13">
        <v>39904</v>
      </c>
      <c r="C47" s="14" t="s">
        <v>25</v>
      </c>
      <c r="D47" s="14" t="s">
        <v>26</v>
      </c>
      <c r="E47" s="14" t="s">
        <v>22</v>
      </c>
      <c r="F47" s="12">
        <v>100</v>
      </c>
      <c r="G47" s="12">
        <v>100</v>
      </c>
      <c r="H47" s="16" t="s">
        <v>28</v>
      </c>
      <c r="IM47"/>
      <c r="IN47"/>
      <c r="IO47"/>
      <c r="IP47"/>
      <c r="IQ47"/>
      <c r="IR47"/>
      <c r="IS47"/>
      <c r="IT47"/>
      <c r="IU47"/>
      <c r="IV47"/>
    </row>
    <row r="48" spans="1:256" s="1" customFormat="1" ht="18" customHeight="1">
      <c r="A48" s="12" t="s">
        <v>64</v>
      </c>
      <c r="B48" s="13">
        <v>39904</v>
      </c>
      <c r="C48" s="14" t="s">
        <v>25</v>
      </c>
      <c r="D48" s="14" t="s">
        <v>26</v>
      </c>
      <c r="E48" s="14" t="s">
        <v>22</v>
      </c>
      <c r="F48" s="12">
        <v>100</v>
      </c>
      <c r="G48" s="12">
        <v>100</v>
      </c>
      <c r="H48" s="16" t="s">
        <v>28</v>
      </c>
      <c r="IM48"/>
      <c r="IN48"/>
      <c r="IO48"/>
      <c r="IP48"/>
      <c r="IQ48"/>
      <c r="IR48"/>
      <c r="IS48"/>
      <c r="IT48"/>
      <c r="IU48"/>
      <c r="IV48"/>
    </row>
    <row r="49" spans="1:256" s="1" customFormat="1" ht="18" customHeight="1">
      <c r="A49" s="12" t="s">
        <v>65</v>
      </c>
      <c r="B49" s="13">
        <v>39904</v>
      </c>
      <c r="C49" s="14" t="s">
        <v>25</v>
      </c>
      <c r="D49" s="14" t="s">
        <v>26</v>
      </c>
      <c r="E49" s="14" t="s">
        <v>22</v>
      </c>
      <c r="F49" s="12">
        <v>100</v>
      </c>
      <c r="G49" s="12">
        <v>100</v>
      </c>
      <c r="H49" s="16" t="s">
        <v>28</v>
      </c>
      <c r="IM49"/>
      <c r="IN49"/>
      <c r="IO49"/>
      <c r="IP49"/>
      <c r="IQ49"/>
      <c r="IR49"/>
      <c r="IS49"/>
      <c r="IT49"/>
      <c r="IU49"/>
      <c r="IV49"/>
    </row>
    <row r="50" spans="1:256" s="1" customFormat="1" ht="18" customHeight="1">
      <c r="A50" s="17" t="s">
        <v>66</v>
      </c>
      <c r="B50" s="13">
        <v>40026</v>
      </c>
      <c r="C50" s="14" t="s">
        <v>11</v>
      </c>
      <c r="D50" s="14" t="s">
        <v>26</v>
      </c>
      <c r="E50" s="14" t="s">
        <v>67</v>
      </c>
      <c r="F50" s="12">
        <v>2.744</v>
      </c>
      <c r="G50" s="17">
        <f>SUM(F50:F52)</f>
        <v>100.279</v>
      </c>
      <c r="H50" s="18" t="s">
        <v>28</v>
      </c>
      <c r="IM50"/>
      <c r="IN50"/>
      <c r="IO50"/>
      <c r="IP50"/>
      <c r="IQ50"/>
      <c r="IR50"/>
      <c r="IS50"/>
      <c r="IT50"/>
      <c r="IU50"/>
      <c r="IV50"/>
    </row>
    <row r="51" spans="1:256" s="1" customFormat="1" ht="18" customHeight="1">
      <c r="A51" s="22"/>
      <c r="B51" s="13">
        <v>40026</v>
      </c>
      <c r="C51" s="14" t="s">
        <v>11</v>
      </c>
      <c r="D51" s="14" t="s">
        <v>26</v>
      </c>
      <c r="E51" s="14" t="s">
        <v>68</v>
      </c>
      <c r="F51" s="12">
        <v>42.46</v>
      </c>
      <c r="G51" s="22"/>
      <c r="H51" s="23"/>
      <c r="IM51"/>
      <c r="IN51"/>
      <c r="IO51"/>
      <c r="IP51"/>
      <c r="IQ51"/>
      <c r="IR51"/>
      <c r="IS51"/>
      <c r="IT51"/>
      <c r="IU51"/>
      <c r="IV51"/>
    </row>
    <row r="52" spans="1:256" s="1" customFormat="1" ht="18" customHeight="1">
      <c r="A52" s="19"/>
      <c r="B52" s="13">
        <v>40026</v>
      </c>
      <c r="C52" s="14" t="s">
        <v>25</v>
      </c>
      <c r="D52" s="14" t="s">
        <v>26</v>
      </c>
      <c r="E52" s="14" t="s">
        <v>69</v>
      </c>
      <c r="F52" s="12">
        <v>55.075</v>
      </c>
      <c r="G52" s="19"/>
      <c r="H52" s="20"/>
      <c r="IM52"/>
      <c r="IN52"/>
      <c r="IO52"/>
      <c r="IP52"/>
      <c r="IQ52"/>
      <c r="IR52"/>
      <c r="IS52"/>
      <c r="IT52"/>
      <c r="IU52"/>
      <c r="IV52"/>
    </row>
    <row r="53" spans="1:256" s="1" customFormat="1" ht="18" customHeight="1">
      <c r="A53" s="12" t="s">
        <v>70</v>
      </c>
      <c r="B53" s="13">
        <v>40057</v>
      </c>
      <c r="C53" s="14" t="s">
        <v>25</v>
      </c>
      <c r="D53" s="14" t="s">
        <v>26</v>
      </c>
      <c r="E53" s="14" t="s">
        <v>71</v>
      </c>
      <c r="F53" s="12">
        <v>83.618</v>
      </c>
      <c r="G53" s="12">
        <v>83.618</v>
      </c>
      <c r="H53" s="16" t="s">
        <v>28</v>
      </c>
      <c r="IM53"/>
      <c r="IN53"/>
      <c r="IO53"/>
      <c r="IP53"/>
      <c r="IQ53"/>
      <c r="IR53"/>
      <c r="IS53"/>
      <c r="IT53"/>
      <c r="IU53"/>
      <c r="IV53"/>
    </row>
    <row r="54" spans="1:256" s="1" customFormat="1" ht="18" customHeight="1">
      <c r="A54" s="12" t="s">
        <v>72</v>
      </c>
      <c r="B54" s="13">
        <v>40057</v>
      </c>
      <c r="C54" s="14" t="s">
        <v>25</v>
      </c>
      <c r="D54" s="14" t="s">
        <v>26</v>
      </c>
      <c r="E54" s="14" t="s">
        <v>71</v>
      </c>
      <c r="F54" s="12">
        <v>100</v>
      </c>
      <c r="G54" s="12">
        <v>100</v>
      </c>
      <c r="H54" s="16" t="s">
        <v>28</v>
      </c>
      <c r="IM54"/>
      <c r="IN54"/>
      <c r="IO54"/>
      <c r="IP54"/>
      <c r="IQ54"/>
      <c r="IR54"/>
      <c r="IS54"/>
      <c r="IT54"/>
      <c r="IU54"/>
      <c r="IV54"/>
    </row>
    <row r="55" spans="1:256" s="1" customFormat="1" ht="18" customHeight="1">
      <c r="A55" s="12" t="s">
        <v>73</v>
      </c>
      <c r="B55" s="13">
        <v>40057</v>
      </c>
      <c r="C55" s="14" t="s">
        <v>25</v>
      </c>
      <c r="D55" s="14" t="s">
        <v>26</v>
      </c>
      <c r="E55" s="14" t="s">
        <v>71</v>
      </c>
      <c r="F55" s="12">
        <v>100</v>
      </c>
      <c r="G55" s="12">
        <v>100</v>
      </c>
      <c r="H55" s="16" t="s">
        <v>28</v>
      </c>
      <c r="IM55"/>
      <c r="IN55"/>
      <c r="IO55"/>
      <c r="IP55"/>
      <c r="IQ55"/>
      <c r="IR55"/>
      <c r="IS55"/>
      <c r="IT55"/>
      <c r="IU55"/>
      <c r="IV55"/>
    </row>
    <row r="56" spans="1:256" s="1" customFormat="1" ht="18" customHeight="1">
      <c r="A56" s="12" t="s">
        <v>74</v>
      </c>
      <c r="B56" s="13">
        <v>40057</v>
      </c>
      <c r="C56" s="14" t="s">
        <v>25</v>
      </c>
      <c r="D56" s="14" t="s">
        <v>26</v>
      </c>
      <c r="E56" s="14" t="s">
        <v>71</v>
      </c>
      <c r="F56" s="12">
        <v>100</v>
      </c>
      <c r="G56" s="12">
        <v>100</v>
      </c>
      <c r="H56" s="16" t="s">
        <v>28</v>
      </c>
      <c r="IM56"/>
      <c r="IN56"/>
      <c r="IO56"/>
      <c r="IP56"/>
      <c r="IQ56"/>
      <c r="IR56"/>
      <c r="IS56"/>
      <c r="IT56"/>
      <c r="IU56"/>
      <c r="IV56"/>
    </row>
    <row r="57" spans="1:256" s="1" customFormat="1" ht="18" customHeight="1">
      <c r="A57" s="12" t="s">
        <v>75</v>
      </c>
      <c r="B57" s="13">
        <v>40057</v>
      </c>
      <c r="C57" s="14" t="s">
        <v>25</v>
      </c>
      <c r="D57" s="14" t="s">
        <v>26</v>
      </c>
      <c r="E57" s="14" t="s">
        <v>71</v>
      </c>
      <c r="F57" s="12">
        <v>100</v>
      </c>
      <c r="G57" s="12">
        <v>100</v>
      </c>
      <c r="H57" s="16" t="s">
        <v>28</v>
      </c>
      <c r="IM57"/>
      <c r="IN57"/>
      <c r="IO57"/>
      <c r="IP57"/>
      <c r="IQ57"/>
      <c r="IR57"/>
      <c r="IS57"/>
      <c r="IT57"/>
      <c r="IU57"/>
      <c r="IV57"/>
    </row>
    <row r="58" spans="1:256" s="1" customFormat="1" ht="18" customHeight="1">
      <c r="A58" s="12" t="s">
        <v>76</v>
      </c>
      <c r="B58" s="13">
        <v>40057</v>
      </c>
      <c r="C58" s="14" t="s">
        <v>25</v>
      </c>
      <c r="D58" s="14" t="s">
        <v>26</v>
      </c>
      <c r="E58" s="14" t="s">
        <v>71</v>
      </c>
      <c r="F58" s="12">
        <v>100</v>
      </c>
      <c r="G58" s="12">
        <v>100</v>
      </c>
      <c r="H58" s="16" t="s">
        <v>28</v>
      </c>
      <c r="IM58"/>
      <c r="IN58"/>
      <c r="IO58"/>
      <c r="IP58"/>
      <c r="IQ58"/>
      <c r="IR58"/>
      <c r="IS58"/>
      <c r="IT58"/>
      <c r="IU58"/>
      <c r="IV58"/>
    </row>
    <row r="59" spans="1:256" s="1" customFormat="1" ht="18" customHeight="1">
      <c r="A59" s="12" t="s">
        <v>77</v>
      </c>
      <c r="B59" s="13">
        <v>40057</v>
      </c>
      <c r="C59" s="14" t="s">
        <v>25</v>
      </c>
      <c r="D59" s="14" t="s">
        <v>26</v>
      </c>
      <c r="E59" s="14" t="s">
        <v>71</v>
      </c>
      <c r="F59" s="12">
        <v>100</v>
      </c>
      <c r="G59" s="12">
        <v>100</v>
      </c>
      <c r="H59" s="16" t="s">
        <v>28</v>
      </c>
      <c r="IM59"/>
      <c r="IN59"/>
      <c r="IO59"/>
      <c r="IP59"/>
      <c r="IQ59"/>
      <c r="IR59"/>
      <c r="IS59"/>
      <c r="IT59"/>
      <c r="IU59"/>
      <c r="IV59"/>
    </row>
    <row r="60" spans="1:256" s="1" customFormat="1" ht="18" customHeight="1">
      <c r="A60" s="12" t="s">
        <v>78</v>
      </c>
      <c r="B60" s="13">
        <v>40057</v>
      </c>
      <c r="C60" s="14" t="s">
        <v>25</v>
      </c>
      <c r="D60" s="14" t="s">
        <v>26</v>
      </c>
      <c r="E60" s="14" t="s">
        <v>71</v>
      </c>
      <c r="F60" s="12">
        <v>100</v>
      </c>
      <c r="G60" s="12">
        <v>100</v>
      </c>
      <c r="H60" s="16" t="s">
        <v>28</v>
      </c>
      <c r="IM60"/>
      <c r="IN60"/>
      <c r="IO60"/>
      <c r="IP60"/>
      <c r="IQ60"/>
      <c r="IR60"/>
      <c r="IS60"/>
      <c r="IT60"/>
      <c r="IU60"/>
      <c r="IV60"/>
    </row>
    <row r="61" spans="1:256" s="1" customFormat="1" ht="18" customHeight="1">
      <c r="A61" s="12" t="s">
        <v>79</v>
      </c>
      <c r="B61" s="13">
        <v>40057</v>
      </c>
      <c r="C61" s="14" t="s">
        <v>25</v>
      </c>
      <c r="D61" s="14" t="s">
        <v>26</v>
      </c>
      <c r="E61" s="14" t="s">
        <v>71</v>
      </c>
      <c r="F61" s="12">
        <v>100</v>
      </c>
      <c r="G61" s="12">
        <v>100</v>
      </c>
      <c r="H61" s="16" t="s">
        <v>28</v>
      </c>
      <c r="IM61"/>
      <c r="IN61"/>
      <c r="IO61"/>
      <c r="IP61"/>
      <c r="IQ61"/>
      <c r="IR61"/>
      <c r="IS61"/>
      <c r="IT61"/>
      <c r="IU61"/>
      <c r="IV61"/>
    </row>
    <row r="62" spans="1:256" s="1" customFormat="1" ht="18" customHeight="1">
      <c r="A62" s="12" t="s">
        <v>80</v>
      </c>
      <c r="B62" s="13">
        <v>40057</v>
      </c>
      <c r="C62" s="14" t="s">
        <v>25</v>
      </c>
      <c r="D62" s="14" t="s">
        <v>26</v>
      </c>
      <c r="E62" s="14" t="s">
        <v>71</v>
      </c>
      <c r="F62" s="12">
        <v>100</v>
      </c>
      <c r="G62" s="12">
        <v>100</v>
      </c>
      <c r="H62" s="16" t="s">
        <v>28</v>
      </c>
      <c r="IM62"/>
      <c r="IN62"/>
      <c r="IO62"/>
      <c r="IP62"/>
      <c r="IQ62"/>
      <c r="IR62"/>
      <c r="IS62"/>
      <c r="IT62"/>
      <c r="IU62"/>
      <c r="IV62"/>
    </row>
    <row r="63" spans="1:256" s="1" customFormat="1" ht="18" customHeight="1">
      <c r="A63" s="12" t="s">
        <v>81</v>
      </c>
      <c r="B63" s="13">
        <v>40057</v>
      </c>
      <c r="C63" s="14" t="s">
        <v>25</v>
      </c>
      <c r="D63" s="14" t="s">
        <v>26</v>
      </c>
      <c r="E63" s="14" t="s">
        <v>71</v>
      </c>
      <c r="F63" s="12">
        <v>100</v>
      </c>
      <c r="G63" s="12">
        <v>100</v>
      </c>
      <c r="H63" s="16" t="s">
        <v>28</v>
      </c>
      <c r="IM63"/>
      <c r="IN63"/>
      <c r="IO63"/>
      <c r="IP63"/>
      <c r="IQ63"/>
      <c r="IR63"/>
      <c r="IS63"/>
      <c r="IT63"/>
      <c r="IU63"/>
      <c r="IV63"/>
    </row>
    <row r="64" spans="1:256" s="1" customFormat="1" ht="18" customHeight="1">
      <c r="A64" s="12" t="s">
        <v>82</v>
      </c>
      <c r="B64" s="13">
        <v>40057</v>
      </c>
      <c r="C64" s="14" t="s">
        <v>25</v>
      </c>
      <c r="D64" s="14" t="s">
        <v>26</v>
      </c>
      <c r="E64" s="14" t="s">
        <v>71</v>
      </c>
      <c r="F64" s="12">
        <v>100</v>
      </c>
      <c r="G64" s="12">
        <v>100</v>
      </c>
      <c r="H64" s="16" t="s">
        <v>28</v>
      </c>
      <c r="IM64"/>
      <c r="IN64"/>
      <c r="IO64"/>
      <c r="IP64"/>
      <c r="IQ64"/>
      <c r="IR64"/>
      <c r="IS64"/>
      <c r="IT64"/>
      <c r="IU64"/>
      <c r="IV64"/>
    </row>
    <row r="65" spans="1:256" s="1" customFormat="1" ht="18" customHeight="1">
      <c r="A65" s="12" t="s">
        <v>83</v>
      </c>
      <c r="B65" s="13">
        <v>40057</v>
      </c>
      <c r="C65" s="14" t="s">
        <v>25</v>
      </c>
      <c r="D65" s="14" t="s">
        <v>26</v>
      </c>
      <c r="E65" s="14" t="s">
        <v>71</v>
      </c>
      <c r="F65" s="12">
        <v>100</v>
      </c>
      <c r="G65" s="12">
        <v>100</v>
      </c>
      <c r="H65" s="16" t="s">
        <v>28</v>
      </c>
      <c r="IM65"/>
      <c r="IN65"/>
      <c r="IO65"/>
      <c r="IP65"/>
      <c r="IQ65"/>
      <c r="IR65"/>
      <c r="IS65"/>
      <c r="IT65"/>
      <c r="IU65"/>
      <c r="IV65"/>
    </row>
    <row r="66" spans="1:256" s="1" customFormat="1" ht="18" customHeight="1">
      <c r="A66" s="12" t="s">
        <v>84</v>
      </c>
      <c r="B66" s="13">
        <v>40057</v>
      </c>
      <c r="C66" s="14" t="s">
        <v>25</v>
      </c>
      <c r="D66" s="14" t="s">
        <v>26</v>
      </c>
      <c r="E66" s="14" t="s">
        <v>71</v>
      </c>
      <c r="F66" s="12">
        <v>100</v>
      </c>
      <c r="G66" s="12">
        <v>100</v>
      </c>
      <c r="H66" s="16" t="s">
        <v>28</v>
      </c>
      <c r="IM66"/>
      <c r="IN66"/>
      <c r="IO66"/>
      <c r="IP66"/>
      <c r="IQ66"/>
      <c r="IR66"/>
      <c r="IS66"/>
      <c r="IT66"/>
      <c r="IU66"/>
      <c r="IV66"/>
    </row>
    <row r="67" spans="1:256" s="1" customFormat="1" ht="18" customHeight="1">
      <c r="A67" s="12" t="s">
        <v>85</v>
      </c>
      <c r="B67" s="13">
        <v>40057</v>
      </c>
      <c r="C67" s="14" t="s">
        <v>25</v>
      </c>
      <c r="D67" s="14" t="s">
        <v>26</v>
      </c>
      <c r="E67" s="14" t="s">
        <v>71</v>
      </c>
      <c r="F67" s="12">
        <v>100</v>
      </c>
      <c r="G67" s="12">
        <v>100</v>
      </c>
      <c r="H67" s="16" t="s">
        <v>28</v>
      </c>
      <c r="IM67"/>
      <c r="IN67"/>
      <c r="IO67"/>
      <c r="IP67"/>
      <c r="IQ67"/>
      <c r="IR67"/>
      <c r="IS67"/>
      <c r="IT67"/>
      <c r="IU67"/>
      <c r="IV67"/>
    </row>
    <row r="68" spans="1:256" s="1" customFormat="1" ht="18" customHeight="1">
      <c r="A68" s="12" t="s">
        <v>86</v>
      </c>
      <c r="B68" s="13">
        <v>40057</v>
      </c>
      <c r="C68" s="14" t="s">
        <v>25</v>
      </c>
      <c r="D68" s="14" t="s">
        <v>26</v>
      </c>
      <c r="E68" s="14" t="s">
        <v>71</v>
      </c>
      <c r="F68" s="12">
        <v>100</v>
      </c>
      <c r="G68" s="12">
        <v>100</v>
      </c>
      <c r="H68" s="16" t="s">
        <v>28</v>
      </c>
      <c r="IM68"/>
      <c r="IN68"/>
      <c r="IO68"/>
      <c r="IP68"/>
      <c r="IQ68"/>
      <c r="IR68"/>
      <c r="IS68"/>
      <c r="IT68"/>
      <c r="IU68"/>
      <c r="IV68"/>
    </row>
    <row r="69" spans="1:256" s="1" customFormat="1" ht="18" customHeight="1">
      <c r="A69" s="12" t="s">
        <v>87</v>
      </c>
      <c r="B69" s="13">
        <v>40057</v>
      </c>
      <c r="C69" s="14" t="s">
        <v>25</v>
      </c>
      <c r="D69" s="14" t="s">
        <v>26</v>
      </c>
      <c r="E69" s="14" t="s">
        <v>71</v>
      </c>
      <c r="F69" s="12">
        <v>100</v>
      </c>
      <c r="G69" s="12">
        <v>100</v>
      </c>
      <c r="H69" s="16" t="s">
        <v>28</v>
      </c>
      <c r="IM69"/>
      <c r="IN69"/>
      <c r="IO69"/>
      <c r="IP69"/>
      <c r="IQ69"/>
      <c r="IR69"/>
      <c r="IS69"/>
      <c r="IT69"/>
      <c r="IU69"/>
      <c r="IV69"/>
    </row>
    <row r="70" spans="1:256" s="1" customFormat="1" ht="18" customHeight="1">
      <c r="A70" s="12" t="s">
        <v>88</v>
      </c>
      <c r="B70" s="13">
        <v>40057</v>
      </c>
      <c r="C70" s="14" t="s">
        <v>25</v>
      </c>
      <c r="D70" s="14" t="s">
        <v>26</v>
      </c>
      <c r="E70" s="14" t="s">
        <v>71</v>
      </c>
      <c r="F70" s="12">
        <v>100</v>
      </c>
      <c r="G70" s="12">
        <v>100</v>
      </c>
      <c r="H70" s="16" t="s">
        <v>28</v>
      </c>
      <c r="IM70"/>
      <c r="IN70"/>
      <c r="IO70"/>
      <c r="IP70"/>
      <c r="IQ70"/>
      <c r="IR70"/>
      <c r="IS70"/>
      <c r="IT70"/>
      <c r="IU70"/>
      <c r="IV70"/>
    </row>
    <row r="71" spans="1:256" s="1" customFormat="1" ht="18" customHeight="1">
      <c r="A71" s="12" t="s">
        <v>89</v>
      </c>
      <c r="B71" s="13">
        <v>40057</v>
      </c>
      <c r="C71" s="14" t="s">
        <v>25</v>
      </c>
      <c r="D71" s="14" t="s">
        <v>26</v>
      </c>
      <c r="E71" s="14" t="s">
        <v>71</v>
      </c>
      <c r="F71" s="12">
        <v>100</v>
      </c>
      <c r="G71" s="12">
        <v>100</v>
      </c>
      <c r="H71" s="16" t="s">
        <v>28</v>
      </c>
      <c r="IM71"/>
      <c r="IN71"/>
      <c r="IO71"/>
      <c r="IP71"/>
      <c r="IQ71"/>
      <c r="IR71"/>
      <c r="IS71"/>
      <c r="IT71"/>
      <c r="IU71"/>
      <c r="IV71"/>
    </row>
    <row r="72" spans="1:256" s="1" customFormat="1" ht="18" customHeight="1">
      <c r="A72" s="17" t="s">
        <v>90</v>
      </c>
      <c r="B72" s="13">
        <v>33786</v>
      </c>
      <c r="C72" s="14" t="s">
        <v>11</v>
      </c>
      <c r="D72" s="14" t="s">
        <v>12</v>
      </c>
      <c r="E72" s="14" t="s">
        <v>91</v>
      </c>
      <c r="F72" s="12">
        <v>55</v>
      </c>
      <c r="G72" s="17">
        <f>SUM(F72:F75)</f>
        <v>103.92200000000001</v>
      </c>
      <c r="H72" s="18" t="s">
        <v>92</v>
      </c>
      <c r="IM72"/>
      <c r="IN72"/>
      <c r="IO72"/>
      <c r="IP72"/>
      <c r="IQ72"/>
      <c r="IR72"/>
      <c r="IS72"/>
      <c r="IT72"/>
      <c r="IU72"/>
      <c r="IV72"/>
    </row>
    <row r="73" spans="1:256" s="1" customFormat="1" ht="18" customHeight="1">
      <c r="A73" s="22"/>
      <c r="B73" s="13">
        <v>33909</v>
      </c>
      <c r="C73" s="14" t="s">
        <v>11</v>
      </c>
      <c r="D73" s="14" t="s">
        <v>12</v>
      </c>
      <c r="E73" s="14" t="s">
        <v>93</v>
      </c>
      <c r="F73" s="12">
        <v>26.462</v>
      </c>
      <c r="G73" s="22"/>
      <c r="H73" s="23"/>
      <c r="IM73"/>
      <c r="IN73"/>
      <c r="IO73"/>
      <c r="IP73"/>
      <c r="IQ73"/>
      <c r="IR73"/>
      <c r="IS73"/>
      <c r="IT73"/>
      <c r="IU73"/>
      <c r="IV73"/>
    </row>
    <row r="74" spans="1:256" s="1" customFormat="1" ht="18" customHeight="1">
      <c r="A74" s="22"/>
      <c r="B74" s="13">
        <v>34394</v>
      </c>
      <c r="C74" s="14" t="s">
        <v>11</v>
      </c>
      <c r="D74" s="14" t="s">
        <v>12</v>
      </c>
      <c r="E74" s="14" t="s">
        <v>94</v>
      </c>
      <c r="F74" s="12">
        <v>14.572</v>
      </c>
      <c r="G74" s="22"/>
      <c r="H74" s="23"/>
      <c r="IM74"/>
      <c r="IN74"/>
      <c r="IO74"/>
      <c r="IP74"/>
      <c r="IQ74"/>
      <c r="IR74"/>
      <c r="IS74"/>
      <c r="IT74"/>
      <c r="IU74"/>
      <c r="IV74"/>
    </row>
    <row r="75" spans="1:256" s="1" customFormat="1" ht="18" customHeight="1">
      <c r="A75" s="19"/>
      <c r="B75" s="13">
        <v>34394</v>
      </c>
      <c r="C75" s="14" t="s">
        <v>11</v>
      </c>
      <c r="D75" s="14" t="s">
        <v>12</v>
      </c>
      <c r="E75" s="14" t="s">
        <v>95</v>
      </c>
      <c r="F75" s="12">
        <v>7.888</v>
      </c>
      <c r="G75" s="19"/>
      <c r="H75" s="20"/>
      <c r="IM75"/>
      <c r="IN75"/>
      <c r="IO75"/>
      <c r="IP75"/>
      <c r="IQ75"/>
      <c r="IR75"/>
      <c r="IS75"/>
      <c r="IT75"/>
      <c r="IU75"/>
      <c r="IV75"/>
    </row>
    <row r="76" spans="1:256" s="1" customFormat="1" ht="18" customHeight="1">
      <c r="A76" s="12" t="s">
        <v>96</v>
      </c>
      <c r="B76" s="13">
        <v>34394</v>
      </c>
      <c r="C76" s="14" t="s">
        <v>11</v>
      </c>
      <c r="D76" s="14" t="s">
        <v>12</v>
      </c>
      <c r="E76" s="14" t="s">
        <v>97</v>
      </c>
      <c r="F76" s="12">
        <v>42.357</v>
      </c>
      <c r="G76" s="12">
        <f>SUM(F76:F77)</f>
        <v>105.101</v>
      </c>
      <c r="H76" s="18" t="s">
        <v>92</v>
      </c>
      <c r="IM76"/>
      <c r="IN76"/>
      <c r="IO76"/>
      <c r="IP76"/>
      <c r="IQ76"/>
      <c r="IR76"/>
      <c r="IS76"/>
      <c r="IT76"/>
      <c r="IU76"/>
      <c r="IV76"/>
    </row>
    <row r="77" spans="1:256" s="1" customFormat="1" ht="18" customHeight="1">
      <c r="A77" s="12"/>
      <c r="B77" s="13">
        <v>34394</v>
      </c>
      <c r="C77" s="14" t="s">
        <v>11</v>
      </c>
      <c r="D77" s="14" t="s">
        <v>12</v>
      </c>
      <c r="E77" s="14" t="s">
        <v>98</v>
      </c>
      <c r="F77" s="12">
        <v>62.744</v>
      </c>
      <c r="G77" s="12"/>
      <c r="H77" s="20"/>
      <c r="IM77"/>
      <c r="IN77"/>
      <c r="IO77"/>
      <c r="IP77"/>
      <c r="IQ77"/>
      <c r="IR77"/>
      <c r="IS77"/>
      <c r="IT77"/>
      <c r="IU77"/>
      <c r="IV77"/>
    </row>
    <row r="78" spans="1:256" s="1" customFormat="1" ht="18" customHeight="1">
      <c r="A78" s="24" t="s">
        <v>99</v>
      </c>
      <c r="B78" s="13">
        <v>35247</v>
      </c>
      <c r="C78" s="14" t="s">
        <v>11</v>
      </c>
      <c r="D78" s="14" t="s">
        <v>12</v>
      </c>
      <c r="E78" s="14" t="s">
        <v>93</v>
      </c>
      <c r="F78" s="12">
        <v>49.29</v>
      </c>
      <c r="G78" s="17">
        <f>SUM(F78:F81)</f>
        <v>97.65</v>
      </c>
      <c r="H78" s="18" t="s">
        <v>92</v>
      </c>
      <c r="IM78"/>
      <c r="IN78"/>
      <c r="IO78"/>
      <c r="IP78"/>
      <c r="IQ78"/>
      <c r="IR78"/>
      <c r="IS78"/>
      <c r="IT78"/>
      <c r="IU78"/>
      <c r="IV78"/>
    </row>
    <row r="79" spans="1:256" s="1" customFormat="1" ht="18" customHeight="1">
      <c r="A79" s="25"/>
      <c r="B79" s="13">
        <v>34394</v>
      </c>
      <c r="C79" s="14" t="s">
        <v>11</v>
      </c>
      <c r="D79" s="14" t="s">
        <v>12</v>
      </c>
      <c r="E79" s="14" t="s">
        <v>98</v>
      </c>
      <c r="F79" s="12">
        <v>7.114</v>
      </c>
      <c r="G79" s="22"/>
      <c r="H79" s="23"/>
      <c r="IM79"/>
      <c r="IN79"/>
      <c r="IO79"/>
      <c r="IP79"/>
      <c r="IQ79"/>
      <c r="IR79"/>
      <c r="IS79"/>
      <c r="IT79"/>
      <c r="IU79"/>
      <c r="IV79"/>
    </row>
    <row r="80" spans="1:256" s="1" customFormat="1" ht="18" customHeight="1">
      <c r="A80" s="25"/>
      <c r="B80" s="13">
        <v>34394</v>
      </c>
      <c r="C80" s="14" t="s">
        <v>11</v>
      </c>
      <c r="D80" s="14" t="s">
        <v>12</v>
      </c>
      <c r="E80" s="14" t="s">
        <v>98</v>
      </c>
      <c r="F80" s="12">
        <v>6.533</v>
      </c>
      <c r="G80" s="22"/>
      <c r="H80" s="23"/>
      <c r="IM80"/>
      <c r="IN80"/>
      <c r="IO80"/>
      <c r="IP80"/>
      <c r="IQ80"/>
      <c r="IR80"/>
      <c r="IS80"/>
      <c r="IT80"/>
      <c r="IU80"/>
      <c r="IV80"/>
    </row>
    <row r="81" spans="1:256" s="1" customFormat="1" ht="18" customHeight="1">
      <c r="A81" s="26"/>
      <c r="B81" s="13">
        <v>35674</v>
      </c>
      <c r="C81" s="14" t="s">
        <v>11</v>
      </c>
      <c r="D81" s="14" t="s">
        <v>12</v>
      </c>
      <c r="E81" s="14" t="s">
        <v>100</v>
      </c>
      <c r="F81" s="12">
        <v>34.713</v>
      </c>
      <c r="G81" s="19"/>
      <c r="H81" s="20"/>
      <c r="IM81"/>
      <c r="IN81"/>
      <c r="IO81"/>
      <c r="IP81"/>
      <c r="IQ81"/>
      <c r="IR81"/>
      <c r="IS81"/>
      <c r="IT81"/>
      <c r="IU81"/>
      <c r="IV81"/>
    </row>
    <row r="82" spans="1:256" s="1" customFormat="1" ht="18" customHeight="1">
      <c r="A82" s="12" t="s">
        <v>101</v>
      </c>
      <c r="B82" s="13">
        <v>36130</v>
      </c>
      <c r="C82" s="14" t="s">
        <v>11</v>
      </c>
      <c r="D82" s="14" t="s">
        <v>26</v>
      </c>
      <c r="E82" s="14" t="s">
        <v>102</v>
      </c>
      <c r="F82" s="12">
        <v>103.989</v>
      </c>
      <c r="G82" s="12">
        <v>103.989</v>
      </c>
      <c r="H82" s="16" t="s">
        <v>103</v>
      </c>
      <c r="IM82"/>
      <c r="IN82"/>
      <c r="IO82"/>
      <c r="IP82"/>
      <c r="IQ82"/>
      <c r="IR82"/>
      <c r="IS82"/>
      <c r="IT82"/>
      <c r="IU82"/>
      <c r="IV82"/>
    </row>
    <row r="83" spans="1:256" s="1" customFormat="1" ht="18" customHeight="1">
      <c r="A83" s="12" t="s">
        <v>104</v>
      </c>
      <c r="B83" s="13">
        <v>36130</v>
      </c>
      <c r="C83" s="14" t="s">
        <v>11</v>
      </c>
      <c r="D83" s="14" t="s">
        <v>26</v>
      </c>
      <c r="E83" s="14" t="s">
        <v>102</v>
      </c>
      <c r="F83" s="12">
        <v>100</v>
      </c>
      <c r="G83" s="12">
        <v>100</v>
      </c>
      <c r="H83" s="16" t="s">
        <v>103</v>
      </c>
      <c r="IM83"/>
      <c r="IN83"/>
      <c r="IO83"/>
      <c r="IP83"/>
      <c r="IQ83"/>
      <c r="IR83"/>
      <c r="IS83"/>
      <c r="IT83"/>
      <c r="IU83"/>
      <c r="IV83"/>
    </row>
    <row r="84" spans="1:256" s="1" customFormat="1" ht="18" customHeight="1">
      <c r="A84" s="12" t="s">
        <v>105</v>
      </c>
      <c r="B84" s="13">
        <v>39860</v>
      </c>
      <c r="C84" s="14" t="s">
        <v>25</v>
      </c>
      <c r="D84" s="14" t="s">
        <v>106</v>
      </c>
      <c r="E84" s="14" t="s">
        <v>102</v>
      </c>
      <c r="F84" s="12">
        <v>99.876</v>
      </c>
      <c r="G84" s="12">
        <v>99.876</v>
      </c>
      <c r="H84" s="16" t="s">
        <v>103</v>
      </c>
      <c r="IM84"/>
      <c r="IN84"/>
      <c r="IO84"/>
      <c r="IP84"/>
      <c r="IQ84"/>
      <c r="IR84"/>
      <c r="IS84"/>
      <c r="IT84"/>
      <c r="IU84"/>
      <c r="IV84"/>
    </row>
    <row r="85" spans="1:256" s="1" customFormat="1" ht="18" customHeight="1">
      <c r="A85" s="12" t="s">
        <v>107</v>
      </c>
      <c r="B85" s="13">
        <v>39860</v>
      </c>
      <c r="C85" s="14" t="s">
        <v>25</v>
      </c>
      <c r="D85" s="14" t="s">
        <v>106</v>
      </c>
      <c r="E85" s="14" t="s">
        <v>102</v>
      </c>
      <c r="F85" s="12">
        <v>100</v>
      </c>
      <c r="G85" s="12">
        <v>100</v>
      </c>
      <c r="H85" s="16" t="s">
        <v>103</v>
      </c>
      <c r="IM85"/>
      <c r="IN85"/>
      <c r="IO85"/>
      <c r="IP85"/>
      <c r="IQ85"/>
      <c r="IR85"/>
      <c r="IS85"/>
      <c r="IT85"/>
      <c r="IU85"/>
      <c r="IV85"/>
    </row>
    <row r="86" spans="1:256" s="1" customFormat="1" ht="18" customHeight="1">
      <c r="A86" s="12" t="s">
        <v>108</v>
      </c>
      <c r="B86" s="13">
        <v>39860</v>
      </c>
      <c r="C86" s="14" t="s">
        <v>25</v>
      </c>
      <c r="D86" s="14" t="s">
        <v>106</v>
      </c>
      <c r="E86" s="14" t="s">
        <v>102</v>
      </c>
      <c r="F86" s="12">
        <v>100</v>
      </c>
      <c r="G86" s="12">
        <v>100</v>
      </c>
      <c r="H86" s="16" t="s">
        <v>103</v>
      </c>
      <c r="IM86"/>
      <c r="IN86"/>
      <c r="IO86"/>
      <c r="IP86"/>
      <c r="IQ86"/>
      <c r="IR86"/>
      <c r="IS86"/>
      <c r="IT86"/>
      <c r="IU86"/>
      <c r="IV86"/>
    </row>
    <row r="87" spans="1:256" s="1" customFormat="1" ht="18" customHeight="1">
      <c r="A87" s="12" t="s">
        <v>109</v>
      </c>
      <c r="B87" s="13">
        <v>39860</v>
      </c>
      <c r="C87" s="14" t="s">
        <v>25</v>
      </c>
      <c r="D87" s="14" t="s">
        <v>106</v>
      </c>
      <c r="E87" s="14" t="s">
        <v>102</v>
      </c>
      <c r="F87" s="12">
        <v>100</v>
      </c>
      <c r="G87" s="12">
        <v>100</v>
      </c>
      <c r="H87" s="16" t="s">
        <v>103</v>
      </c>
      <c r="IM87"/>
      <c r="IN87"/>
      <c r="IO87"/>
      <c r="IP87"/>
      <c r="IQ87"/>
      <c r="IR87"/>
      <c r="IS87"/>
      <c r="IT87"/>
      <c r="IU87"/>
      <c r="IV87"/>
    </row>
    <row r="88" spans="1:256" s="1" customFormat="1" ht="18" customHeight="1">
      <c r="A88" s="12" t="s">
        <v>110</v>
      </c>
      <c r="B88" s="13">
        <v>39860</v>
      </c>
      <c r="C88" s="14" t="s">
        <v>25</v>
      </c>
      <c r="D88" s="14" t="s">
        <v>106</v>
      </c>
      <c r="E88" s="14" t="s">
        <v>102</v>
      </c>
      <c r="F88" s="12">
        <v>100</v>
      </c>
      <c r="G88" s="12">
        <v>100</v>
      </c>
      <c r="H88" s="16" t="s">
        <v>103</v>
      </c>
      <c r="IM88"/>
      <c r="IN88"/>
      <c r="IO88"/>
      <c r="IP88"/>
      <c r="IQ88"/>
      <c r="IR88"/>
      <c r="IS88"/>
      <c r="IT88"/>
      <c r="IU88"/>
      <c r="IV88"/>
    </row>
    <row r="89" spans="1:256" s="1" customFormat="1" ht="18" customHeight="1">
      <c r="A89" s="12" t="s">
        <v>111</v>
      </c>
      <c r="B89" s="13">
        <v>39860</v>
      </c>
      <c r="C89" s="14" t="s">
        <v>25</v>
      </c>
      <c r="D89" s="14" t="s">
        <v>106</v>
      </c>
      <c r="E89" s="14" t="s">
        <v>102</v>
      </c>
      <c r="F89" s="12">
        <v>100</v>
      </c>
      <c r="G89" s="12">
        <v>100</v>
      </c>
      <c r="H89" s="16" t="s">
        <v>103</v>
      </c>
      <c r="IM89"/>
      <c r="IN89"/>
      <c r="IO89"/>
      <c r="IP89"/>
      <c r="IQ89"/>
      <c r="IR89"/>
      <c r="IS89"/>
      <c r="IT89"/>
      <c r="IU89"/>
      <c r="IV89"/>
    </row>
    <row r="90" spans="1:256" s="1" customFormat="1" ht="18" customHeight="1">
      <c r="A90" s="12" t="s">
        <v>112</v>
      </c>
      <c r="B90" s="13">
        <v>39860</v>
      </c>
      <c r="C90" s="14" t="s">
        <v>25</v>
      </c>
      <c r="D90" s="14" t="s">
        <v>106</v>
      </c>
      <c r="E90" s="14" t="s">
        <v>102</v>
      </c>
      <c r="F90" s="12">
        <v>100</v>
      </c>
      <c r="G90" s="12">
        <v>100</v>
      </c>
      <c r="H90" s="16" t="s">
        <v>103</v>
      </c>
      <c r="IM90"/>
      <c r="IN90"/>
      <c r="IO90"/>
      <c r="IP90"/>
      <c r="IQ90"/>
      <c r="IR90"/>
      <c r="IS90"/>
      <c r="IT90"/>
      <c r="IU90"/>
      <c r="IV90"/>
    </row>
    <row r="91" spans="1:256" s="1" customFormat="1" ht="18" customHeight="1">
      <c r="A91" s="12" t="s">
        <v>113</v>
      </c>
      <c r="B91" s="13">
        <v>39860</v>
      </c>
      <c r="C91" s="14" t="s">
        <v>25</v>
      </c>
      <c r="D91" s="14" t="s">
        <v>106</v>
      </c>
      <c r="E91" s="14" t="s">
        <v>102</v>
      </c>
      <c r="F91" s="12">
        <v>100</v>
      </c>
      <c r="G91" s="12">
        <v>100</v>
      </c>
      <c r="H91" s="16" t="s">
        <v>103</v>
      </c>
      <c r="IM91"/>
      <c r="IN91"/>
      <c r="IO91"/>
      <c r="IP91"/>
      <c r="IQ91"/>
      <c r="IR91"/>
      <c r="IS91"/>
      <c r="IT91"/>
      <c r="IU91"/>
      <c r="IV91"/>
    </row>
    <row r="92" spans="1:256" s="1" customFormat="1" ht="18" customHeight="1">
      <c r="A92" s="12" t="s">
        <v>114</v>
      </c>
      <c r="B92" s="13">
        <v>39860</v>
      </c>
      <c r="C92" s="14" t="s">
        <v>25</v>
      </c>
      <c r="D92" s="14" t="s">
        <v>106</v>
      </c>
      <c r="E92" s="14" t="s">
        <v>102</v>
      </c>
      <c r="F92" s="12">
        <v>100</v>
      </c>
      <c r="G92" s="12">
        <v>100</v>
      </c>
      <c r="H92" s="16" t="s">
        <v>103</v>
      </c>
      <c r="IM92"/>
      <c r="IN92"/>
      <c r="IO92"/>
      <c r="IP92"/>
      <c r="IQ92"/>
      <c r="IR92"/>
      <c r="IS92"/>
      <c r="IT92"/>
      <c r="IU92"/>
      <c r="IV92"/>
    </row>
    <row r="93" spans="1:256" s="1" customFormat="1" ht="18" customHeight="1">
      <c r="A93" s="12" t="s">
        <v>115</v>
      </c>
      <c r="B93" s="13">
        <v>39861</v>
      </c>
      <c r="C93" s="14" t="s">
        <v>25</v>
      </c>
      <c r="D93" s="14" t="s">
        <v>106</v>
      </c>
      <c r="E93" s="14" t="s">
        <v>102</v>
      </c>
      <c r="F93" s="12">
        <v>99.864</v>
      </c>
      <c r="G93" s="12">
        <v>99.864</v>
      </c>
      <c r="H93" s="16" t="s">
        <v>103</v>
      </c>
      <c r="IM93"/>
      <c r="IN93"/>
      <c r="IO93"/>
      <c r="IP93"/>
      <c r="IQ93"/>
      <c r="IR93"/>
      <c r="IS93"/>
      <c r="IT93"/>
      <c r="IU93"/>
      <c r="IV93"/>
    </row>
    <row r="94" spans="1:256" s="1" customFormat="1" ht="18" customHeight="1">
      <c r="A94" s="12" t="s">
        <v>116</v>
      </c>
      <c r="B94" s="13">
        <v>39861</v>
      </c>
      <c r="C94" s="14" t="s">
        <v>25</v>
      </c>
      <c r="D94" s="14" t="s">
        <v>106</v>
      </c>
      <c r="E94" s="14" t="s">
        <v>102</v>
      </c>
      <c r="F94" s="12">
        <v>100</v>
      </c>
      <c r="G94" s="12">
        <v>100</v>
      </c>
      <c r="H94" s="16" t="s">
        <v>103</v>
      </c>
      <c r="IM94"/>
      <c r="IN94"/>
      <c r="IO94"/>
      <c r="IP94"/>
      <c r="IQ94"/>
      <c r="IR94"/>
      <c r="IS94"/>
      <c r="IT94"/>
      <c r="IU94"/>
      <c r="IV94"/>
    </row>
    <row r="95" spans="1:256" s="1" customFormat="1" ht="18" customHeight="1">
      <c r="A95" s="12" t="s">
        <v>117</v>
      </c>
      <c r="B95" s="13">
        <v>39861</v>
      </c>
      <c r="C95" s="14" t="s">
        <v>25</v>
      </c>
      <c r="D95" s="14" t="s">
        <v>106</v>
      </c>
      <c r="E95" s="14" t="s">
        <v>102</v>
      </c>
      <c r="F95" s="12">
        <v>100</v>
      </c>
      <c r="G95" s="12">
        <v>100</v>
      </c>
      <c r="H95" s="16" t="s">
        <v>103</v>
      </c>
      <c r="IM95"/>
      <c r="IN95"/>
      <c r="IO95"/>
      <c r="IP95"/>
      <c r="IQ95"/>
      <c r="IR95"/>
      <c r="IS95"/>
      <c r="IT95"/>
      <c r="IU95"/>
      <c r="IV95"/>
    </row>
    <row r="96" spans="1:256" s="1" customFormat="1" ht="18" customHeight="1">
      <c r="A96" s="12" t="s">
        <v>118</v>
      </c>
      <c r="B96" s="13">
        <v>39861</v>
      </c>
      <c r="C96" s="14" t="s">
        <v>25</v>
      </c>
      <c r="D96" s="14" t="s">
        <v>106</v>
      </c>
      <c r="E96" s="14" t="s">
        <v>102</v>
      </c>
      <c r="F96" s="12">
        <v>100</v>
      </c>
      <c r="G96" s="12">
        <v>100</v>
      </c>
      <c r="H96" s="16" t="s">
        <v>103</v>
      </c>
      <c r="IM96"/>
      <c r="IN96"/>
      <c r="IO96"/>
      <c r="IP96"/>
      <c r="IQ96"/>
      <c r="IR96"/>
      <c r="IS96"/>
      <c r="IT96"/>
      <c r="IU96"/>
      <c r="IV96"/>
    </row>
    <row r="97" spans="1:256" s="1" customFormat="1" ht="18" customHeight="1">
      <c r="A97" s="12" t="s">
        <v>119</v>
      </c>
      <c r="B97" s="13">
        <v>39861</v>
      </c>
      <c r="C97" s="14" t="s">
        <v>25</v>
      </c>
      <c r="D97" s="14" t="s">
        <v>106</v>
      </c>
      <c r="E97" s="14" t="s">
        <v>102</v>
      </c>
      <c r="F97" s="12">
        <v>100</v>
      </c>
      <c r="G97" s="12">
        <v>100</v>
      </c>
      <c r="H97" s="16" t="s">
        <v>103</v>
      </c>
      <c r="IM97"/>
      <c r="IN97"/>
      <c r="IO97"/>
      <c r="IP97"/>
      <c r="IQ97"/>
      <c r="IR97"/>
      <c r="IS97"/>
      <c r="IT97"/>
      <c r="IU97"/>
      <c r="IV97"/>
    </row>
    <row r="98" spans="1:256" s="1" customFormat="1" ht="18" customHeight="1">
      <c r="A98" s="12" t="s">
        <v>120</v>
      </c>
      <c r="B98" s="13">
        <v>39861</v>
      </c>
      <c r="C98" s="14" t="s">
        <v>25</v>
      </c>
      <c r="D98" s="14" t="s">
        <v>106</v>
      </c>
      <c r="E98" s="14" t="s">
        <v>102</v>
      </c>
      <c r="F98" s="12">
        <v>100</v>
      </c>
      <c r="G98" s="12">
        <v>100</v>
      </c>
      <c r="H98" s="16" t="s">
        <v>103</v>
      </c>
      <c r="IM98"/>
      <c r="IN98"/>
      <c r="IO98"/>
      <c r="IP98"/>
      <c r="IQ98"/>
      <c r="IR98"/>
      <c r="IS98"/>
      <c r="IT98"/>
      <c r="IU98"/>
      <c r="IV98"/>
    </row>
    <row r="99" spans="1:256" s="1" customFormat="1" ht="18" customHeight="1">
      <c r="A99" s="12" t="s">
        <v>121</v>
      </c>
      <c r="B99" s="13">
        <v>39861</v>
      </c>
      <c r="C99" s="14" t="s">
        <v>25</v>
      </c>
      <c r="D99" s="14" t="s">
        <v>106</v>
      </c>
      <c r="E99" s="14" t="s">
        <v>102</v>
      </c>
      <c r="F99" s="12">
        <v>100</v>
      </c>
      <c r="G99" s="12">
        <v>100</v>
      </c>
      <c r="H99" s="16" t="s">
        <v>103</v>
      </c>
      <c r="IM99"/>
      <c r="IN99"/>
      <c r="IO99"/>
      <c r="IP99"/>
      <c r="IQ99"/>
      <c r="IR99"/>
      <c r="IS99"/>
      <c r="IT99"/>
      <c r="IU99"/>
      <c r="IV99"/>
    </row>
    <row r="100" spans="1:256" s="1" customFormat="1" ht="18" customHeight="1">
      <c r="A100" s="12" t="s">
        <v>122</v>
      </c>
      <c r="B100" s="13">
        <v>39861</v>
      </c>
      <c r="C100" s="14" t="s">
        <v>25</v>
      </c>
      <c r="D100" s="14" t="s">
        <v>106</v>
      </c>
      <c r="E100" s="14" t="s">
        <v>102</v>
      </c>
      <c r="F100" s="12">
        <v>100</v>
      </c>
      <c r="G100" s="12">
        <v>100</v>
      </c>
      <c r="H100" s="16" t="s">
        <v>103</v>
      </c>
      <c r="IM100"/>
      <c r="IN100"/>
      <c r="IO100"/>
      <c r="IP100"/>
      <c r="IQ100"/>
      <c r="IR100"/>
      <c r="IS100"/>
      <c r="IT100"/>
      <c r="IU100"/>
      <c r="IV100"/>
    </row>
    <row r="101" spans="1:256" s="1" customFormat="1" ht="18" customHeight="1">
      <c r="A101" s="12" t="s">
        <v>123</v>
      </c>
      <c r="B101" s="13">
        <v>39861</v>
      </c>
      <c r="C101" s="14" t="s">
        <v>25</v>
      </c>
      <c r="D101" s="14" t="s">
        <v>106</v>
      </c>
      <c r="E101" s="14" t="s">
        <v>102</v>
      </c>
      <c r="F101" s="12">
        <v>100</v>
      </c>
      <c r="G101" s="12">
        <v>100</v>
      </c>
      <c r="H101" s="16" t="s">
        <v>103</v>
      </c>
      <c r="IM101"/>
      <c r="IN101"/>
      <c r="IO101"/>
      <c r="IP101"/>
      <c r="IQ101"/>
      <c r="IR101"/>
      <c r="IS101"/>
      <c r="IT101"/>
      <c r="IU101"/>
      <c r="IV101"/>
    </row>
    <row r="102" spans="1:256" s="1" customFormat="1" ht="18" customHeight="1">
      <c r="A102" s="12" t="s">
        <v>124</v>
      </c>
      <c r="B102" s="13">
        <v>39861</v>
      </c>
      <c r="C102" s="14" t="s">
        <v>25</v>
      </c>
      <c r="D102" s="14" t="s">
        <v>106</v>
      </c>
      <c r="E102" s="14" t="s">
        <v>102</v>
      </c>
      <c r="F102" s="12">
        <v>100</v>
      </c>
      <c r="G102" s="12">
        <v>100</v>
      </c>
      <c r="H102" s="16" t="s">
        <v>103</v>
      </c>
      <c r="IM102"/>
      <c r="IN102"/>
      <c r="IO102"/>
      <c r="IP102"/>
      <c r="IQ102"/>
      <c r="IR102"/>
      <c r="IS102"/>
      <c r="IT102"/>
      <c r="IU102"/>
      <c r="IV102"/>
    </row>
    <row r="103" spans="1:256" s="1" customFormat="1" ht="18" customHeight="1">
      <c r="A103" s="12" t="s">
        <v>125</v>
      </c>
      <c r="B103" s="13">
        <v>39861</v>
      </c>
      <c r="C103" s="14" t="s">
        <v>25</v>
      </c>
      <c r="D103" s="14" t="s">
        <v>106</v>
      </c>
      <c r="E103" s="14" t="s">
        <v>102</v>
      </c>
      <c r="F103" s="12">
        <v>100</v>
      </c>
      <c r="G103" s="12">
        <v>100</v>
      </c>
      <c r="H103" s="16" t="s">
        <v>103</v>
      </c>
      <c r="IM103"/>
      <c r="IN103"/>
      <c r="IO103"/>
      <c r="IP103"/>
      <c r="IQ103"/>
      <c r="IR103"/>
      <c r="IS103"/>
      <c r="IT103"/>
      <c r="IU103"/>
      <c r="IV103"/>
    </row>
    <row r="104" spans="1:256" s="1" customFormat="1" ht="18" customHeight="1">
      <c r="A104" s="12" t="s">
        <v>126</v>
      </c>
      <c r="B104" s="13">
        <v>39861</v>
      </c>
      <c r="C104" s="14" t="s">
        <v>25</v>
      </c>
      <c r="D104" s="14" t="s">
        <v>106</v>
      </c>
      <c r="E104" s="14" t="s">
        <v>102</v>
      </c>
      <c r="F104" s="12">
        <v>100</v>
      </c>
      <c r="G104" s="12">
        <v>100</v>
      </c>
      <c r="H104" s="16" t="s">
        <v>103</v>
      </c>
      <c r="IM104"/>
      <c r="IN104"/>
      <c r="IO104"/>
      <c r="IP104"/>
      <c r="IQ104"/>
      <c r="IR104"/>
      <c r="IS104"/>
      <c r="IT104"/>
      <c r="IU104"/>
      <c r="IV104"/>
    </row>
    <row r="105" spans="1:256" s="1" customFormat="1" ht="18" customHeight="1">
      <c r="A105" s="12" t="s">
        <v>127</v>
      </c>
      <c r="B105" s="13">
        <v>39861</v>
      </c>
      <c r="C105" s="14" t="s">
        <v>25</v>
      </c>
      <c r="D105" s="14" t="s">
        <v>106</v>
      </c>
      <c r="E105" s="14" t="s">
        <v>102</v>
      </c>
      <c r="F105" s="12">
        <v>100</v>
      </c>
      <c r="G105" s="12">
        <v>100</v>
      </c>
      <c r="H105" s="16" t="s">
        <v>103</v>
      </c>
      <c r="IM105"/>
      <c r="IN105"/>
      <c r="IO105"/>
      <c r="IP105"/>
      <c r="IQ105"/>
      <c r="IR105"/>
      <c r="IS105"/>
      <c r="IT105"/>
      <c r="IU105"/>
      <c r="IV105"/>
    </row>
    <row r="106" spans="1:256" s="1" customFormat="1" ht="18" customHeight="1">
      <c r="A106" s="12" t="s">
        <v>128</v>
      </c>
      <c r="B106" s="13">
        <v>39861</v>
      </c>
      <c r="C106" s="14" t="s">
        <v>25</v>
      </c>
      <c r="D106" s="14" t="s">
        <v>106</v>
      </c>
      <c r="E106" s="14" t="s">
        <v>102</v>
      </c>
      <c r="F106" s="12">
        <v>100</v>
      </c>
      <c r="G106" s="12">
        <v>100</v>
      </c>
      <c r="H106" s="16" t="s">
        <v>103</v>
      </c>
      <c r="IM106"/>
      <c r="IN106"/>
      <c r="IO106"/>
      <c r="IP106"/>
      <c r="IQ106"/>
      <c r="IR106"/>
      <c r="IS106"/>
      <c r="IT106"/>
      <c r="IU106"/>
      <c r="IV106"/>
    </row>
    <row r="107" spans="1:256" s="1" customFormat="1" ht="18" customHeight="1">
      <c r="A107" s="12" t="s">
        <v>129</v>
      </c>
      <c r="B107" s="13">
        <v>39861</v>
      </c>
      <c r="C107" s="14" t="s">
        <v>25</v>
      </c>
      <c r="D107" s="14" t="s">
        <v>106</v>
      </c>
      <c r="E107" s="14" t="s">
        <v>102</v>
      </c>
      <c r="F107" s="12">
        <v>100</v>
      </c>
      <c r="G107" s="12">
        <v>100</v>
      </c>
      <c r="H107" s="16" t="s">
        <v>103</v>
      </c>
      <c r="IM107"/>
      <c r="IN107"/>
      <c r="IO107"/>
      <c r="IP107"/>
      <c r="IQ107"/>
      <c r="IR107"/>
      <c r="IS107"/>
      <c r="IT107"/>
      <c r="IU107"/>
      <c r="IV107"/>
    </row>
    <row r="108" spans="1:256" s="1" customFormat="1" ht="18" customHeight="1">
      <c r="A108" s="12" t="s">
        <v>130</v>
      </c>
      <c r="B108" s="13">
        <v>39861</v>
      </c>
      <c r="C108" s="14" t="s">
        <v>25</v>
      </c>
      <c r="D108" s="14" t="s">
        <v>106</v>
      </c>
      <c r="E108" s="14" t="s">
        <v>102</v>
      </c>
      <c r="F108" s="12">
        <v>100</v>
      </c>
      <c r="G108" s="12">
        <v>100</v>
      </c>
      <c r="H108" s="16" t="s">
        <v>103</v>
      </c>
      <c r="IM108"/>
      <c r="IN108"/>
      <c r="IO108"/>
      <c r="IP108"/>
      <c r="IQ108"/>
      <c r="IR108"/>
      <c r="IS108"/>
      <c r="IT108"/>
      <c r="IU108"/>
      <c r="IV108"/>
    </row>
    <row r="109" spans="1:256" s="1" customFormat="1" ht="18" customHeight="1">
      <c r="A109" s="12" t="s">
        <v>131</v>
      </c>
      <c r="B109" s="13">
        <v>39861</v>
      </c>
      <c r="C109" s="14" t="s">
        <v>25</v>
      </c>
      <c r="D109" s="14" t="s">
        <v>106</v>
      </c>
      <c r="E109" s="14" t="s">
        <v>102</v>
      </c>
      <c r="F109" s="12">
        <v>100</v>
      </c>
      <c r="G109" s="12">
        <v>100</v>
      </c>
      <c r="H109" s="16" t="s">
        <v>103</v>
      </c>
      <c r="IM109"/>
      <c r="IN109"/>
      <c r="IO109"/>
      <c r="IP109"/>
      <c r="IQ109"/>
      <c r="IR109"/>
      <c r="IS109"/>
      <c r="IT109"/>
      <c r="IU109"/>
      <c r="IV109"/>
    </row>
    <row r="110" spans="1:256" s="1" customFormat="1" ht="18" customHeight="1">
      <c r="A110" s="12" t="s">
        <v>132</v>
      </c>
      <c r="B110" s="13">
        <v>39861</v>
      </c>
      <c r="C110" s="14" t="s">
        <v>25</v>
      </c>
      <c r="D110" s="14" t="s">
        <v>106</v>
      </c>
      <c r="E110" s="14" t="s">
        <v>102</v>
      </c>
      <c r="F110" s="12">
        <v>100</v>
      </c>
      <c r="G110" s="12">
        <v>100</v>
      </c>
      <c r="H110" s="16" t="s">
        <v>103</v>
      </c>
      <c r="IM110"/>
      <c r="IN110"/>
      <c r="IO110"/>
      <c r="IP110"/>
      <c r="IQ110"/>
      <c r="IR110"/>
      <c r="IS110"/>
      <c r="IT110"/>
      <c r="IU110"/>
      <c r="IV110"/>
    </row>
    <row r="111" spans="1:256" s="1" customFormat="1" ht="18" customHeight="1">
      <c r="A111" s="12" t="s">
        <v>133</v>
      </c>
      <c r="B111" s="13">
        <v>39861</v>
      </c>
      <c r="C111" s="14" t="s">
        <v>25</v>
      </c>
      <c r="D111" s="14" t="s">
        <v>106</v>
      </c>
      <c r="E111" s="14" t="s">
        <v>102</v>
      </c>
      <c r="F111" s="12">
        <v>100</v>
      </c>
      <c r="G111" s="12">
        <v>100</v>
      </c>
      <c r="H111" s="16" t="s">
        <v>103</v>
      </c>
      <c r="IM111"/>
      <c r="IN111"/>
      <c r="IO111"/>
      <c r="IP111"/>
      <c r="IQ111"/>
      <c r="IR111"/>
      <c r="IS111"/>
      <c r="IT111"/>
      <c r="IU111"/>
      <c r="IV111"/>
    </row>
    <row r="112" spans="1:256" s="1" customFormat="1" ht="18" customHeight="1">
      <c r="A112" s="12" t="s">
        <v>134</v>
      </c>
      <c r="B112" s="13">
        <v>39861</v>
      </c>
      <c r="C112" s="14" t="s">
        <v>25</v>
      </c>
      <c r="D112" s="14" t="s">
        <v>106</v>
      </c>
      <c r="E112" s="14" t="s">
        <v>102</v>
      </c>
      <c r="F112" s="12">
        <v>100</v>
      </c>
      <c r="G112" s="12">
        <v>100</v>
      </c>
      <c r="H112" s="16" t="s">
        <v>103</v>
      </c>
      <c r="IM112"/>
      <c r="IN112"/>
      <c r="IO112"/>
      <c r="IP112"/>
      <c r="IQ112"/>
      <c r="IR112"/>
      <c r="IS112"/>
      <c r="IT112"/>
      <c r="IU112"/>
      <c r="IV112"/>
    </row>
    <row r="113" spans="1:256" s="1" customFormat="1" ht="18" customHeight="1">
      <c r="A113" s="12" t="s">
        <v>135</v>
      </c>
      <c r="B113" s="13">
        <v>39904</v>
      </c>
      <c r="C113" s="14" t="s">
        <v>25</v>
      </c>
      <c r="D113" s="14" t="s">
        <v>26</v>
      </c>
      <c r="E113" s="14" t="s">
        <v>136</v>
      </c>
      <c r="F113" s="12">
        <v>100.195</v>
      </c>
      <c r="G113" s="12">
        <v>100.195</v>
      </c>
      <c r="H113" s="16" t="s">
        <v>103</v>
      </c>
      <c r="IM113"/>
      <c r="IN113"/>
      <c r="IO113"/>
      <c r="IP113"/>
      <c r="IQ113"/>
      <c r="IR113"/>
      <c r="IS113"/>
      <c r="IT113"/>
      <c r="IU113"/>
      <c r="IV113"/>
    </row>
    <row r="114" spans="1:256" s="1" customFormat="1" ht="18" customHeight="1">
      <c r="A114" s="12" t="s">
        <v>137</v>
      </c>
      <c r="B114" s="13">
        <v>39904</v>
      </c>
      <c r="C114" s="14" t="s">
        <v>25</v>
      </c>
      <c r="D114" s="14" t="s">
        <v>26</v>
      </c>
      <c r="E114" s="14" t="s">
        <v>136</v>
      </c>
      <c r="F114" s="12">
        <v>100</v>
      </c>
      <c r="G114" s="12">
        <v>100</v>
      </c>
      <c r="H114" s="16" t="s">
        <v>103</v>
      </c>
      <c r="IM114"/>
      <c r="IN114"/>
      <c r="IO114"/>
      <c r="IP114"/>
      <c r="IQ114"/>
      <c r="IR114"/>
      <c r="IS114"/>
      <c r="IT114"/>
      <c r="IU114"/>
      <c r="IV114"/>
    </row>
    <row r="115" spans="1:256" s="1" customFormat="1" ht="18" customHeight="1">
      <c r="A115" s="12" t="s">
        <v>138</v>
      </c>
      <c r="B115" s="13">
        <v>39904</v>
      </c>
      <c r="C115" s="14" t="s">
        <v>25</v>
      </c>
      <c r="D115" s="14" t="s">
        <v>26</v>
      </c>
      <c r="E115" s="14" t="s">
        <v>136</v>
      </c>
      <c r="F115" s="12">
        <v>100</v>
      </c>
      <c r="G115" s="12">
        <v>100</v>
      </c>
      <c r="H115" s="16" t="s">
        <v>103</v>
      </c>
      <c r="IM115"/>
      <c r="IN115"/>
      <c r="IO115"/>
      <c r="IP115"/>
      <c r="IQ115"/>
      <c r="IR115"/>
      <c r="IS115"/>
      <c r="IT115"/>
      <c r="IU115"/>
      <c r="IV115"/>
    </row>
    <row r="116" spans="1:256" s="1" customFormat="1" ht="18" customHeight="1">
      <c r="A116" s="12" t="s">
        <v>139</v>
      </c>
      <c r="B116" s="13">
        <v>39904</v>
      </c>
      <c r="C116" s="14" t="s">
        <v>25</v>
      </c>
      <c r="D116" s="14" t="s">
        <v>26</v>
      </c>
      <c r="E116" s="14" t="s">
        <v>136</v>
      </c>
      <c r="F116" s="12">
        <v>100</v>
      </c>
      <c r="G116" s="12">
        <v>100</v>
      </c>
      <c r="H116" s="16" t="s">
        <v>103</v>
      </c>
      <c r="IM116"/>
      <c r="IN116"/>
      <c r="IO116"/>
      <c r="IP116"/>
      <c r="IQ116"/>
      <c r="IR116"/>
      <c r="IS116"/>
      <c r="IT116"/>
      <c r="IU116"/>
      <c r="IV116"/>
    </row>
    <row r="117" spans="1:256" s="1" customFormat="1" ht="18" customHeight="1">
      <c r="A117" s="12" t="s">
        <v>140</v>
      </c>
      <c r="B117" s="13">
        <v>39904</v>
      </c>
      <c r="C117" s="14" t="s">
        <v>25</v>
      </c>
      <c r="D117" s="14" t="s">
        <v>26</v>
      </c>
      <c r="E117" s="14" t="s">
        <v>136</v>
      </c>
      <c r="F117" s="12">
        <v>100</v>
      </c>
      <c r="G117" s="12">
        <v>100</v>
      </c>
      <c r="H117" s="16" t="s">
        <v>103</v>
      </c>
      <c r="IM117"/>
      <c r="IN117"/>
      <c r="IO117"/>
      <c r="IP117"/>
      <c r="IQ117"/>
      <c r="IR117"/>
      <c r="IS117"/>
      <c r="IT117"/>
      <c r="IU117"/>
      <c r="IV117"/>
    </row>
    <row r="118" spans="1:256" s="1" customFormat="1" ht="18" customHeight="1">
      <c r="A118" s="12" t="s">
        <v>141</v>
      </c>
      <c r="B118" s="13">
        <v>39904</v>
      </c>
      <c r="C118" s="14" t="s">
        <v>25</v>
      </c>
      <c r="D118" s="14" t="s">
        <v>26</v>
      </c>
      <c r="E118" s="14" t="s">
        <v>136</v>
      </c>
      <c r="F118" s="12">
        <v>100</v>
      </c>
      <c r="G118" s="12">
        <v>100</v>
      </c>
      <c r="H118" s="16" t="s">
        <v>103</v>
      </c>
      <c r="IM118"/>
      <c r="IN118"/>
      <c r="IO118"/>
      <c r="IP118"/>
      <c r="IQ118"/>
      <c r="IR118"/>
      <c r="IS118"/>
      <c r="IT118"/>
      <c r="IU118"/>
      <c r="IV118"/>
    </row>
    <row r="119" spans="1:256" s="1" customFormat="1" ht="18" customHeight="1">
      <c r="A119" s="12" t="s">
        <v>142</v>
      </c>
      <c r="B119" s="13">
        <v>39904</v>
      </c>
      <c r="C119" s="14" t="s">
        <v>25</v>
      </c>
      <c r="D119" s="14" t="s">
        <v>26</v>
      </c>
      <c r="E119" s="14" t="s">
        <v>136</v>
      </c>
      <c r="F119" s="12">
        <v>100</v>
      </c>
      <c r="G119" s="12">
        <v>100</v>
      </c>
      <c r="H119" s="16" t="s">
        <v>103</v>
      </c>
      <c r="IM119"/>
      <c r="IN119"/>
      <c r="IO119"/>
      <c r="IP119"/>
      <c r="IQ119"/>
      <c r="IR119"/>
      <c r="IS119"/>
      <c r="IT119"/>
      <c r="IU119"/>
      <c r="IV119"/>
    </row>
    <row r="120" spans="1:256" s="1" customFormat="1" ht="18" customHeight="1">
      <c r="A120" s="12" t="s">
        <v>143</v>
      </c>
      <c r="B120" s="13">
        <v>39904</v>
      </c>
      <c r="C120" s="14" t="s">
        <v>25</v>
      </c>
      <c r="D120" s="14" t="s">
        <v>26</v>
      </c>
      <c r="E120" s="14" t="s">
        <v>136</v>
      </c>
      <c r="F120" s="12">
        <v>100</v>
      </c>
      <c r="G120" s="12">
        <v>100</v>
      </c>
      <c r="H120" s="16" t="s">
        <v>103</v>
      </c>
      <c r="IM120"/>
      <c r="IN120"/>
      <c r="IO120"/>
      <c r="IP120"/>
      <c r="IQ120"/>
      <c r="IR120"/>
      <c r="IS120"/>
      <c r="IT120"/>
      <c r="IU120"/>
      <c r="IV120"/>
    </row>
    <row r="121" spans="1:256" s="1" customFormat="1" ht="18" customHeight="1">
      <c r="A121" s="12" t="s">
        <v>144</v>
      </c>
      <c r="B121" s="13">
        <v>39904</v>
      </c>
      <c r="C121" s="14" t="s">
        <v>25</v>
      </c>
      <c r="D121" s="14" t="s">
        <v>26</v>
      </c>
      <c r="E121" s="14" t="s">
        <v>136</v>
      </c>
      <c r="F121" s="12">
        <v>100</v>
      </c>
      <c r="G121" s="12">
        <v>100</v>
      </c>
      <c r="H121" s="16" t="s">
        <v>103</v>
      </c>
      <c r="IM121"/>
      <c r="IN121"/>
      <c r="IO121"/>
      <c r="IP121"/>
      <c r="IQ121"/>
      <c r="IR121"/>
      <c r="IS121"/>
      <c r="IT121"/>
      <c r="IU121"/>
      <c r="IV121"/>
    </row>
    <row r="122" spans="1:256" s="1" customFormat="1" ht="18" customHeight="1">
      <c r="A122" s="12" t="s">
        <v>145</v>
      </c>
      <c r="B122" s="13">
        <v>39904</v>
      </c>
      <c r="C122" s="14" t="s">
        <v>25</v>
      </c>
      <c r="D122" s="14" t="s">
        <v>26</v>
      </c>
      <c r="E122" s="14" t="s">
        <v>136</v>
      </c>
      <c r="F122" s="12">
        <v>100</v>
      </c>
      <c r="G122" s="12">
        <v>100</v>
      </c>
      <c r="H122" s="16" t="s">
        <v>103</v>
      </c>
      <c r="IM122"/>
      <c r="IN122"/>
      <c r="IO122"/>
      <c r="IP122"/>
      <c r="IQ122"/>
      <c r="IR122"/>
      <c r="IS122"/>
      <c r="IT122"/>
      <c r="IU122"/>
      <c r="IV122"/>
    </row>
    <row r="123" spans="1:256" s="1" customFormat="1" ht="18" customHeight="1">
      <c r="A123" s="12" t="s">
        <v>146</v>
      </c>
      <c r="B123" s="13">
        <v>39904</v>
      </c>
      <c r="C123" s="14" t="s">
        <v>25</v>
      </c>
      <c r="D123" s="14" t="s">
        <v>26</v>
      </c>
      <c r="E123" s="14" t="s">
        <v>136</v>
      </c>
      <c r="F123" s="12">
        <v>100</v>
      </c>
      <c r="G123" s="12">
        <v>100</v>
      </c>
      <c r="H123" s="16" t="s">
        <v>103</v>
      </c>
      <c r="IM123"/>
      <c r="IN123"/>
      <c r="IO123"/>
      <c r="IP123"/>
      <c r="IQ123"/>
      <c r="IR123"/>
      <c r="IS123"/>
      <c r="IT123"/>
      <c r="IU123"/>
      <c r="IV123"/>
    </row>
    <row r="124" spans="1:256" s="1" customFormat="1" ht="18" customHeight="1">
      <c r="A124" s="12" t="s">
        <v>147</v>
      </c>
      <c r="B124" s="13">
        <v>39904</v>
      </c>
      <c r="C124" s="14" t="s">
        <v>25</v>
      </c>
      <c r="D124" s="14" t="s">
        <v>26</v>
      </c>
      <c r="E124" s="14" t="s">
        <v>136</v>
      </c>
      <c r="F124" s="12">
        <v>100</v>
      </c>
      <c r="G124" s="12">
        <v>100</v>
      </c>
      <c r="H124" s="16" t="s">
        <v>103</v>
      </c>
      <c r="IM124"/>
      <c r="IN124"/>
      <c r="IO124"/>
      <c r="IP124"/>
      <c r="IQ124"/>
      <c r="IR124"/>
      <c r="IS124"/>
      <c r="IT124"/>
      <c r="IU124"/>
      <c r="IV124"/>
    </row>
    <row r="125" spans="1:256" s="1" customFormat="1" ht="18" customHeight="1">
      <c r="A125" s="12" t="s">
        <v>148</v>
      </c>
      <c r="B125" s="13">
        <v>39904</v>
      </c>
      <c r="C125" s="14" t="s">
        <v>25</v>
      </c>
      <c r="D125" s="14" t="s">
        <v>26</v>
      </c>
      <c r="E125" s="14" t="s">
        <v>136</v>
      </c>
      <c r="F125" s="12">
        <v>100</v>
      </c>
      <c r="G125" s="12">
        <v>100</v>
      </c>
      <c r="H125" s="16" t="s">
        <v>103</v>
      </c>
      <c r="IM125"/>
      <c r="IN125"/>
      <c r="IO125"/>
      <c r="IP125"/>
      <c r="IQ125"/>
      <c r="IR125"/>
      <c r="IS125"/>
      <c r="IT125"/>
      <c r="IU125"/>
      <c r="IV125"/>
    </row>
    <row r="126" spans="1:256" s="1" customFormat="1" ht="18" customHeight="1">
      <c r="A126" s="12" t="s">
        <v>149</v>
      </c>
      <c r="B126" s="13">
        <v>39904</v>
      </c>
      <c r="C126" s="14" t="s">
        <v>25</v>
      </c>
      <c r="D126" s="14" t="s">
        <v>26</v>
      </c>
      <c r="E126" s="14" t="s">
        <v>136</v>
      </c>
      <c r="F126" s="12">
        <v>100</v>
      </c>
      <c r="G126" s="12">
        <v>100</v>
      </c>
      <c r="H126" s="16" t="s">
        <v>103</v>
      </c>
      <c r="IM126"/>
      <c r="IN126"/>
      <c r="IO126"/>
      <c r="IP126"/>
      <c r="IQ126"/>
      <c r="IR126"/>
      <c r="IS126"/>
      <c r="IT126"/>
      <c r="IU126"/>
      <c r="IV126"/>
    </row>
    <row r="127" spans="1:256" s="1" customFormat="1" ht="18" customHeight="1">
      <c r="A127" s="12" t="s">
        <v>150</v>
      </c>
      <c r="B127" s="13">
        <v>39904</v>
      </c>
      <c r="C127" s="14" t="s">
        <v>25</v>
      </c>
      <c r="D127" s="14" t="s">
        <v>26</v>
      </c>
      <c r="E127" s="14" t="s">
        <v>136</v>
      </c>
      <c r="F127" s="12">
        <v>100</v>
      </c>
      <c r="G127" s="12">
        <v>100</v>
      </c>
      <c r="H127" s="16" t="s">
        <v>103</v>
      </c>
      <c r="IM127"/>
      <c r="IN127"/>
      <c r="IO127"/>
      <c r="IP127"/>
      <c r="IQ127"/>
      <c r="IR127"/>
      <c r="IS127"/>
      <c r="IT127"/>
      <c r="IU127"/>
      <c r="IV127"/>
    </row>
    <row r="128" spans="1:256" s="1" customFormat="1" ht="18" customHeight="1">
      <c r="A128" s="12" t="s">
        <v>151</v>
      </c>
      <c r="B128" s="13">
        <v>39904</v>
      </c>
      <c r="C128" s="14" t="s">
        <v>25</v>
      </c>
      <c r="D128" s="14" t="s">
        <v>26</v>
      </c>
      <c r="E128" s="14" t="s">
        <v>136</v>
      </c>
      <c r="F128" s="12">
        <v>100</v>
      </c>
      <c r="G128" s="12">
        <v>100</v>
      </c>
      <c r="H128" s="16" t="s">
        <v>103</v>
      </c>
      <c r="IM128"/>
      <c r="IN128"/>
      <c r="IO128"/>
      <c r="IP128"/>
      <c r="IQ128"/>
      <c r="IR128"/>
      <c r="IS128"/>
      <c r="IT128"/>
      <c r="IU128"/>
      <c r="IV128"/>
    </row>
    <row r="129" spans="1:256" s="1" customFormat="1" ht="18" customHeight="1">
      <c r="A129" s="12" t="s">
        <v>152</v>
      </c>
      <c r="B129" s="13">
        <v>39904</v>
      </c>
      <c r="C129" s="14" t="s">
        <v>25</v>
      </c>
      <c r="D129" s="14" t="s">
        <v>26</v>
      </c>
      <c r="E129" s="14" t="s">
        <v>136</v>
      </c>
      <c r="F129" s="12">
        <v>100</v>
      </c>
      <c r="G129" s="12">
        <v>100</v>
      </c>
      <c r="H129" s="16" t="s">
        <v>103</v>
      </c>
      <c r="IM129"/>
      <c r="IN129"/>
      <c r="IO129"/>
      <c r="IP129"/>
      <c r="IQ129"/>
      <c r="IR129"/>
      <c r="IS129"/>
      <c r="IT129"/>
      <c r="IU129"/>
      <c r="IV129"/>
    </row>
    <row r="130" spans="1:256" s="1" customFormat="1" ht="18" customHeight="1">
      <c r="A130" s="12" t="s">
        <v>153</v>
      </c>
      <c r="B130" s="13">
        <v>39904</v>
      </c>
      <c r="C130" s="14" t="s">
        <v>25</v>
      </c>
      <c r="D130" s="14" t="s">
        <v>26</v>
      </c>
      <c r="E130" s="14" t="s">
        <v>136</v>
      </c>
      <c r="F130" s="12">
        <v>100</v>
      </c>
      <c r="G130" s="12">
        <v>100</v>
      </c>
      <c r="H130" s="16" t="s">
        <v>103</v>
      </c>
      <c r="IM130"/>
      <c r="IN130"/>
      <c r="IO130"/>
      <c r="IP130"/>
      <c r="IQ130"/>
      <c r="IR130"/>
      <c r="IS130"/>
      <c r="IT130"/>
      <c r="IU130"/>
      <c r="IV130"/>
    </row>
    <row r="131" spans="1:256" s="1" customFormat="1" ht="18" customHeight="1">
      <c r="A131" s="12" t="s">
        <v>154</v>
      </c>
      <c r="B131" s="13">
        <v>39904</v>
      </c>
      <c r="C131" s="14" t="s">
        <v>25</v>
      </c>
      <c r="D131" s="14" t="s">
        <v>26</v>
      </c>
      <c r="E131" s="14" t="s">
        <v>136</v>
      </c>
      <c r="F131" s="12">
        <v>100</v>
      </c>
      <c r="G131" s="12">
        <v>100</v>
      </c>
      <c r="H131" s="16" t="s">
        <v>103</v>
      </c>
      <c r="IM131"/>
      <c r="IN131"/>
      <c r="IO131"/>
      <c r="IP131"/>
      <c r="IQ131"/>
      <c r="IR131"/>
      <c r="IS131"/>
      <c r="IT131"/>
      <c r="IU131"/>
      <c r="IV131"/>
    </row>
    <row r="132" spans="1:256" s="1" customFormat="1" ht="18" customHeight="1">
      <c r="A132" s="12" t="s">
        <v>155</v>
      </c>
      <c r="B132" s="13">
        <v>39904</v>
      </c>
      <c r="C132" s="14" t="s">
        <v>25</v>
      </c>
      <c r="D132" s="14" t="s">
        <v>26</v>
      </c>
      <c r="E132" s="14" t="s">
        <v>136</v>
      </c>
      <c r="F132" s="12">
        <v>100</v>
      </c>
      <c r="G132" s="12">
        <v>100</v>
      </c>
      <c r="H132" s="16" t="s">
        <v>103</v>
      </c>
      <c r="IM132"/>
      <c r="IN132"/>
      <c r="IO132"/>
      <c r="IP132"/>
      <c r="IQ132"/>
      <c r="IR132"/>
      <c r="IS132"/>
      <c r="IT132"/>
      <c r="IU132"/>
      <c r="IV132"/>
    </row>
    <row r="133" spans="1:256" s="1" customFormat="1" ht="18" customHeight="1">
      <c r="A133" s="12" t="s">
        <v>156</v>
      </c>
      <c r="B133" s="13">
        <v>34455</v>
      </c>
      <c r="C133" s="14" t="s">
        <v>11</v>
      </c>
      <c r="D133" s="14" t="s">
        <v>12</v>
      </c>
      <c r="E133" s="14" t="s">
        <v>157</v>
      </c>
      <c r="F133" s="12">
        <v>99.8579</v>
      </c>
      <c r="G133" s="12">
        <v>99.8579</v>
      </c>
      <c r="H133" s="16" t="s">
        <v>158</v>
      </c>
      <c r="IM133"/>
      <c r="IN133"/>
      <c r="IO133"/>
      <c r="IP133"/>
      <c r="IQ133"/>
      <c r="IR133"/>
      <c r="IS133"/>
      <c r="IT133"/>
      <c r="IU133"/>
      <c r="IV133"/>
    </row>
    <row r="134" spans="1:256" s="1" customFormat="1" ht="18" customHeight="1">
      <c r="A134" s="12" t="s">
        <v>159</v>
      </c>
      <c r="B134" s="13">
        <v>34455</v>
      </c>
      <c r="C134" s="14" t="s">
        <v>11</v>
      </c>
      <c r="D134" s="14" t="s">
        <v>12</v>
      </c>
      <c r="E134" s="14" t="s">
        <v>157</v>
      </c>
      <c r="F134" s="12">
        <v>100</v>
      </c>
      <c r="G134" s="12">
        <v>100</v>
      </c>
      <c r="H134" s="16" t="s">
        <v>158</v>
      </c>
      <c r="IM134"/>
      <c r="IN134"/>
      <c r="IO134"/>
      <c r="IP134"/>
      <c r="IQ134"/>
      <c r="IR134"/>
      <c r="IS134"/>
      <c r="IT134"/>
      <c r="IU134"/>
      <c r="IV134"/>
    </row>
    <row r="135" spans="1:256" s="1" customFormat="1" ht="18" customHeight="1">
      <c r="A135" s="12" t="s">
        <v>160</v>
      </c>
      <c r="B135" s="13">
        <v>34455</v>
      </c>
      <c r="C135" s="14" t="s">
        <v>11</v>
      </c>
      <c r="D135" s="14" t="s">
        <v>12</v>
      </c>
      <c r="E135" s="14" t="s">
        <v>157</v>
      </c>
      <c r="F135" s="12">
        <v>100</v>
      </c>
      <c r="G135" s="12">
        <v>100</v>
      </c>
      <c r="H135" s="16" t="s">
        <v>158</v>
      </c>
      <c r="IM135"/>
      <c r="IN135"/>
      <c r="IO135"/>
      <c r="IP135"/>
      <c r="IQ135"/>
      <c r="IR135"/>
      <c r="IS135"/>
      <c r="IT135"/>
      <c r="IU135"/>
      <c r="IV135"/>
    </row>
    <row r="136" spans="1:256" s="1" customFormat="1" ht="18" customHeight="1">
      <c r="A136" s="12" t="s">
        <v>161</v>
      </c>
      <c r="B136" s="13">
        <v>34455</v>
      </c>
      <c r="C136" s="14" t="s">
        <v>11</v>
      </c>
      <c r="D136" s="14" t="s">
        <v>12</v>
      </c>
      <c r="E136" s="14" t="s">
        <v>157</v>
      </c>
      <c r="F136" s="12">
        <v>100</v>
      </c>
      <c r="G136" s="12">
        <v>100</v>
      </c>
      <c r="H136" s="16" t="s">
        <v>158</v>
      </c>
      <c r="IM136"/>
      <c r="IN136"/>
      <c r="IO136"/>
      <c r="IP136"/>
      <c r="IQ136"/>
      <c r="IR136"/>
      <c r="IS136"/>
      <c r="IT136"/>
      <c r="IU136"/>
      <c r="IV136"/>
    </row>
    <row r="137" spans="1:256" s="1" customFormat="1" ht="18" customHeight="1">
      <c r="A137" s="12" t="s">
        <v>162</v>
      </c>
      <c r="B137" s="13">
        <v>34455</v>
      </c>
      <c r="C137" s="14" t="s">
        <v>11</v>
      </c>
      <c r="D137" s="14" t="s">
        <v>12</v>
      </c>
      <c r="E137" s="14" t="s">
        <v>157</v>
      </c>
      <c r="F137" s="12">
        <v>100</v>
      </c>
      <c r="G137" s="12">
        <v>100</v>
      </c>
      <c r="H137" s="16" t="s">
        <v>158</v>
      </c>
      <c r="IM137"/>
      <c r="IN137"/>
      <c r="IO137"/>
      <c r="IP137"/>
      <c r="IQ137"/>
      <c r="IR137"/>
      <c r="IS137"/>
      <c r="IT137"/>
      <c r="IU137"/>
      <c r="IV137"/>
    </row>
    <row r="138" spans="1:256" s="1" customFormat="1" ht="18" customHeight="1">
      <c r="A138" s="12" t="s">
        <v>163</v>
      </c>
      <c r="B138" s="13">
        <v>34455</v>
      </c>
      <c r="C138" s="14" t="s">
        <v>11</v>
      </c>
      <c r="D138" s="14" t="s">
        <v>12</v>
      </c>
      <c r="E138" s="14" t="s">
        <v>98</v>
      </c>
      <c r="F138" s="12">
        <v>99.101</v>
      </c>
      <c r="G138" s="12">
        <v>99.101</v>
      </c>
      <c r="H138" s="16" t="s">
        <v>158</v>
      </c>
      <c r="IM138"/>
      <c r="IN138"/>
      <c r="IO138"/>
      <c r="IP138"/>
      <c r="IQ138"/>
      <c r="IR138"/>
      <c r="IS138"/>
      <c r="IT138"/>
      <c r="IU138"/>
      <c r="IV138"/>
    </row>
    <row r="139" spans="1:256" s="1" customFormat="1" ht="18" customHeight="1">
      <c r="A139" s="12" t="s">
        <v>164</v>
      </c>
      <c r="B139" s="13">
        <v>34455</v>
      </c>
      <c r="C139" s="14" t="s">
        <v>11</v>
      </c>
      <c r="D139" s="14" t="s">
        <v>12</v>
      </c>
      <c r="E139" s="14" t="s">
        <v>98</v>
      </c>
      <c r="F139" s="12">
        <v>100</v>
      </c>
      <c r="G139" s="12">
        <v>100</v>
      </c>
      <c r="H139" s="16" t="s">
        <v>158</v>
      </c>
      <c r="IM139"/>
      <c r="IN139"/>
      <c r="IO139"/>
      <c r="IP139"/>
      <c r="IQ139"/>
      <c r="IR139"/>
      <c r="IS139"/>
      <c r="IT139"/>
      <c r="IU139"/>
      <c r="IV139"/>
    </row>
    <row r="140" spans="1:256" s="1" customFormat="1" ht="18" customHeight="1">
      <c r="A140" s="12" t="s">
        <v>165</v>
      </c>
      <c r="B140" s="13">
        <v>34455</v>
      </c>
      <c r="C140" s="14" t="s">
        <v>11</v>
      </c>
      <c r="D140" s="14" t="s">
        <v>12</v>
      </c>
      <c r="E140" s="14" t="s">
        <v>98</v>
      </c>
      <c r="F140" s="12">
        <v>100</v>
      </c>
      <c r="G140" s="12">
        <v>100</v>
      </c>
      <c r="H140" s="16" t="s">
        <v>158</v>
      </c>
      <c r="IM140"/>
      <c r="IN140"/>
      <c r="IO140"/>
      <c r="IP140"/>
      <c r="IQ140"/>
      <c r="IR140"/>
      <c r="IS140"/>
      <c r="IT140"/>
      <c r="IU140"/>
      <c r="IV140"/>
    </row>
    <row r="141" spans="1:256" s="1" customFormat="1" ht="18" customHeight="1">
      <c r="A141" s="12" t="s">
        <v>166</v>
      </c>
      <c r="B141" s="13">
        <v>34455</v>
      </c>
      <c r="C141" s="14" t="s">
        <v>11</v>
      </c>
      <c r="D141" s="14" t="s">
        <v>12</v>
      </c>
      <c r="E141" s="14" t="s">
        <v>98</v>
      </c>
      <c r="F141" s="12">
        <v>100</v>
      </c>
      <c r="G141" s="12">
        <v>100</v>
      </c>
      <c r="H141" s="16" t="s">
        <v>158</v>
      </c>
      <c r="IM141"/>
      <c r="IN141"/>
      <c r="IO141"/>
      <c r="IP141"/>
      <c r="IQ141"/>
      <c r="IR141"/>
      <c r="IS141"/>
      <c r="IT141"/>
      <c r="IU141"/>
      <c r="IV141"/>
    </row>
    <row r="142" spans="1:256" s="1" customFormat="1" ht="18" customHeight="1">
      <c r="A142" s="12" t="s">
        <v>167</v>
      </c>
      <c r="B142" s="13">
        <v>34455</v>
      </c>
      <c r="C142" s="14" t="s">
        <v>11</v>
      </c>
      <c r="D142" s="14" t="s">
        <v>12</v>
      </c>
      <c r="E142" s="14" t="s">
        <v>98</v>
      </c>
      <c r="F142" s="12">
        <v>100</v>
      </c>
      <c r="G142" s="12">
        <v>100</v>
      </c>
      <c r="H142" s="16" t="s">
        <v>158</v>
      </c>
      <c r="IM142"/>
      <c r="IN142"/>
      <c r="IO142"/>
      <c r="IP142"/>
      <c r="IQ142"/>
      <c r="IR142"/>
      <c r="IS142"/>
      <c r="IT142"/>
      <c r="IU142"/>
      <c r="IV142"/>
    </row>
    <row r="143" spans="1:256" s="1" customFormat="1" ht="18" customHeight="1">
      <c r="A143" s="12" t="s">
        <v>168</v>
      </c>
      <c r="B143" s="13">
        <v>34455</v>
      </c>
      <c r="C143" s="14" t="s">
        <v>11</v>
      </c>
      <c r="D143" s="14" t="s">
        <v>12</v>
      </c>
      <c r="E143" s="14" t="s">
        <v>98</v>
      </c>
      <c r="F143" s="12">
        <v>100</v>
      </c>
      <c r="G143" s="12">
        <v>100</v>
      </c>
      <c r="H143" s="16" t="s">
        <v>158</v>
      </c>
      <c r="IM143"/>
      <c r="IN143"/>
      <c r="IO143"/>
      <c r="IP143"/>
      <c r="IQ143"/>
      <c r="IR143"/>
      <c r="IS143"/>
      <c r="IT143"/>
      <c r="IU143"/>
      <c r="IV143"/>
    </row>
    <row r="144" spans="1:256" s="1" customFormat="1" ht="18" customHeight="1">
      <c r="A144" s="12" t="s">
        <v>169</v>
      </c>
      <c r="B144" s="13">
        <v>34455</v>
      </c>
      <c r="C144" s="14" t="s">
        <v>11</v>
      </c>
      <c r="D144" s="14" t="s">
        <v>12</v>
      </c>
      <c r="E144" s="14" t="s">
        <v>98</v>
      </c>
      <c r="F144" s="12">
        <v>100</v>
      </c>
      <c r="G144" s="12">
        <v>100</v>
      </c>
      <c r="H144" s="16" t="s">
        <v>158</v>
      </c>
      <c r="IM144"/>
      <c r="IN144"/>
      <c r="IO144"/>
      <c r="IP144"/>
      <c r="IQ144"/>
      <c r="IR144"/>
      <c r="IS144"/>
      <c r="IT144"/>
      <c r="IU144"/>
      <c r="IV144"/>
    </row>
    <row r="145" spans="1:256" s="1" customFormat="1" ht="18" customHeight="1">
      <c r="A145" s="12" t="s">
        <v>170</v>
      </c>
      <c r="B145" s="13">
        <v>34455</v>
      </c>
      <c r="C145" s="14" t="s">
        <v>11</v>
      </c>
      <c r="D145" s="14" t="s">
        <v>12</v>
      </c>
      <c r="E145" s="14" t="s">
        <v>98</v>
      </c>
      <c r="F145" s="12">
        <v>100</v>
      </c>
      <c r="G145" s="12">
        <v>100</v>
      </c>
      <c r="H145" s="16" t="s">
        <v>158</v>
      </c>
      <c r="IM145"/>
      <c r="IN145"/>
      <c r="IO145"/>
      <c r="IP145"/>
      <c r="IQ145"/>
      <c r="IR145"/>
      <c r="IS145"/>
      <c r="IT145"/>
      <c r="IU145"/>
      <c r="IV145"/>
    </row>
    <row r="146" spans="1:256" s="1" customFormat="1" ht="18" customHeight="1">
      <c r="A146" s="12" t="s">
        <v>171</v>
      </c>
      <c r="B146" s="13">
        <v>34455</v>
      </c>
      <c r="C146" s="14" t="s">
        <v>11</v>
      </c>
      <c r="D146" s="14" t="s">
        <v>12</v>
      </c>
      <c r="E146" s="14" t="s">
        <v>98</v>
      </c>
      <c r="F146" s="12">
        <v>100</v>
      </c>
      <c r="G146" s="12">
        <v>100</v>
      </c>
      <c r="H146" s="16" t="s">
        <v>158</v>
      </c>
      <c r="IM146"/>
      <c r="IN146"/>
      <c r="IO146"/>
      <c r="IP146"/>
      <c r="IQ146"/>
      <c r="IR146"/>
      <c r="IS146"/>
      <c r="IT146"/>
      <c r="IU146"/>
      <c r="IV146"/>
    </row>
    <row r="147" spans="1:256" s="1" customFormat="1" ht="18" customHeight="1">
      <c r="A147" s="12" t="s">
        <v>172</v>
      </c>
      <c r="B147" s="13">
        <v>34455</v>
      </c>
      <c r="C147" s="14" t="s">
        <v>11</v>
      </c>
      <c r="D147" s="14" t="s">
        <v>12</v>
      </c>
      <c r="E147" s="14" t="s">
        <v>98</v>
      </c>
      <c r="F147" s="12">
        <v>100</v>
      </c>
      <c r="G147" s="12">
        <v>100</v>
      </c>
      <c r="H147" s="16" t="s">
        <v>158</v>
      </c>
      <c r="IM147"/>
      <c r="IN147"/>
      <c r="IO147"/>
      <c r="IP147"/>
      <c r="IQ147"/>
      <c r="IR147"/>
      <c r="IS147"/>
      <c r="IT147"/>
      <c r="IU147"/>
      <c r="IV147"/>
    </row>
    <row r="148" spans="1:256" s="1" customFormat="1" ht="18" customHeight="1">
      <c r="A148" s="12" t="s">
        <v>173</v>
      </c>
      <c r="B148" s="13">
        <v>34455</v>
      </c>
      <c r="C148" s="14" t="s">
        <v>11</v>
      </c>
      <c r="D148" s="14" t="s">
        <v>12</v>
      </c>
      <c r="E148" s="14" t="s">
        <v>98</v>
      </c>
      <c r="F148" s="12">
        <v>100</v>
      </c>
      <c r="G148" s="12">
        <v>100</v>
      </c>
      <c r="H148" s="16" t="s">
        <v>158</v>
      </c>
      <c r="IM148"/>
      <c r="IN148"/>
      <c r="IO148"/>
      <c r="IP148"/>
      <c r="IQ148"/>
      <c r="IR148"/>
      <c r="IS148"/>
      <c r="IT148"/>
      <c r="IU148"/>
      <c r="IV148"/>
    </row>
    <row r="149" spans="1:256" s="1" customFormat="1" ht="18" customHeight="1">
      <c r="A149" s="12" t="s">
        <v>174</v>
      </c>
      <c r="B149" s="13">
        <v>34455</v>
      </c>
      <c r="C149" s="14" t="s">
        <v>11</v>
      </c>
      <c r="D149" s="14" t="s">
        <v>12</v>
      </c>
      <c r="E149" s="14" t="s">
        <v>98</v>
      </c>
      <c r="F149" s="12">
        <v>100</v>
      </c>
      <c r="G149" s="12">
        <v>100</v>
      </c>
      <c r="H149" s="16" t="s">
        <v>158</v>
      </c>
      <c r="IM149"/>
      <c r="IN149"/>
      <c r="IO149"/>
      <c r="IP149"/>
      <c r="IQ149"/>
      <c r="IR149"/>
      <c r="IS149"/>
      <c r="IT149"/>
      <c r="IU149"/>
      <c r="IV149"/>
    </row>
    <row r="150" spans="1:256" s="1" customFormat="1" ht="18" customHeight="1">
      <c r="A150" s="12" t="s">
        <v>175</v>
      </c>
      <c r="B150" s="13">
        <v>34455</v>
      </c>
      <c r="C150" s="14" t="s">
        <v>11</v>
      </c>
      <c r="D150" s="14" t="s">
        <v>12</v>
      </c>
      <c r="E150" s="14" t="s">
        <v>98</v>
      </c>
      <c r="F150" s="12">
        <v>100</v>
      </c>
      <c r="G150" s="12">
        <v>100</v>
      </c>
      <c r="H150" s="16" t="s">
        <v>158</v>
      </c>
      <c r="IM150"/>
      <c r="IN150"/>
      <c r="IO150"/>
      <c r="IP150"/>
      <c r="IQ150"/>
      <c r="IR150"/>
      <c r="IS150"/>
      <c r="IT150"/>
      <c r="IU150"/>
      <c r="IV150"/>
    </row>
    <row r="151" spans="1:256" s="1" customFormat="1" ht="18" customHeight="1">
      <c r="A151" s="12" t="s">
        <v>176</v>
      </c>
      <c r="B151" s="13">
        <v>34455</v>
      </c>
      <c r="C151" s="14" t="s">
        <v>11</v>
      </c>
      <c r="D151" s="14" t="s">
        <v>12</v>
      </c>
      <c r="E151" s="14" t="s">
        <v>98</v>
      </c>
      <c r="F151" s="12">
        <v>100</v>
      </c>
      <c r="G151" s="12">
        <v>100</v>
      </c>
      <c r="H151" s="16" t="s">
        <v>158</v>
      </c>
      <c r="IM151"/>
      <c r="IN151"/>
      <c r="IO151"/>
      <c r="IP151"/>
      <c r="IQ151"/>
      <c r="IR151"/>
      <c r="IS151"/>
      <c r="IT151"/>
      <c r="IU151"/>
      <c r="IV151"/>
    </row>
    <row r="152" spans="1:256" s="1" customFormat="1" ht="18" customHeight="1">
      <c r="A152" s="12" t="s">
        <v>177</v>
      </c>
      <c r="B152" s="13">
        <v>34455</v>
      </c>
      <c r="C152" s="14" t="s">
        <v>11</v>
      </c>
      <c r="D152" s="14" t="s">
        <v>12</v>
      </c>
      <c r="E152" s="14" t="s">
        <v>98</v>
      </c>
      <c r="F152" s="12">
        <v>100</v>
      </c>
      <c r="G152" s="12">
        <v>100</v>
      </c>
      <c r="H152" s="16" t="s">
        <v>158</v>
      </c>
      <c r="IM152"/>
      <c r="IN152"/>
      <c r="IO152"/>
      <c r="IP152"/>
      <c r="IQ152"/>
      <c r="IR152"/>
      <c r="IS152"/>
      <c r="IT152"/>
      <c r="IU152"/>
      <c r="IV152"/>
    </row>
    <row r="153" spans="1:256" s="1" customFormat="1" ht="18" customHeight="1">
      <c r="A153" s="12" t="s">
        <v>178</v>
      </c>
      <c r="B153" s="13">
        <v>34455</v>
      </c>
      <c r="C153" s="14" t="s">
        <v>11</v>
      </c>
      <c r="D153" s="14" t="s">
        <v>12</v>
      </c>
      <c r="E153" s="14" t="s">
        <v>98</v>
      </c>
      <c r="F153" s="12">
        <v>100</v>
      </c>
      <c r="G153" s="12">
        <v>100</v>
      </c>
      <c r="H153" s="16" t="s">
        <v>158</v>
      </c>
      <c r="IM153"/>
      <c r="IN153"/>
      <c r="IO153"/>
      <c r="IP153"/>
      <c r="IQ153"/>
      <c r="IR153"/>
      <c r="IS153"/>
      <c r="IT153"/>
      <c r="IU153"/>
      <c r="IV153"/>
    </row>
    <row r="154" spans="1:256" s="1" customFormat="1" ht="18" customHeight="1">
      <c r="A154" s="12" t="s">
        <v>179</v>
      </c>
      <c r="B154" s="13">
        <v>34455</v>
      </c>
      <c r="C154" s="14" t="s">
        <v>11</v>
      </c>
      <c r="D154" s="14" t="s">
        <v>12</v>
      </c>
      <c r="E154" s="14" t="s">
        <v>98</v>
      </c>
      <c r="F154" s="12">
        <v>100</v>
      </c>
      <c r="G154" s="12">
        <v>100</v>
      </c>
      <c r="H154" s="16" t="s">
        <v>158</v>
      </c>
      <c r="IM154"/>
      <c r="IN154"/>
      <c r="IO154"/>
      <c r="IP154"/>
      <c r="IQ154"/>
      <c r="IR154"/>
      <c r="IS154"/>
      <c r="IT154"/>
      <c r="IU154"/>
      <c r="IV154"/>
    </row>
    <row r="155" spans="1:256" s="1" customFormat="1" ht="18" customHeight="1">
      <c r="A155" s="12" t="s">
        <v>180</v>
      </c>
      <c r="B155" s="13">
        <v>34455</v>
      </c>
      <c r="C155" s="14" t="s">
        <v>11</v>
      </c>
      <c r="D155" s="14" t="s">
        <v>12</v>
      </c>
      <c r="E155" s="14" t="s">
        <v>98</v>
      </c>
      <c r="F155" s="12">
        <v>100</v>
      </c>
      <c r="G155" s="12">
        <v>100</v>
      </c>
      <c r="H155" s="16" t="s">
        <v>158</v>
      </c>
      <c r="IM155"/>
      <c r="IN155"/>
      <c r="IO155"/>
      <c r="IP155"/>
      <c r="IQ155"/>
      <c r="IR155"/>
      <c r="IS155"/>
      <c r="IT155"/>
      <c r="IU155"/>
      <c r="IV155"/>
    </row>
    <row r="156" spans="1:256" s="1" customFormat="1" ht="18" customHeight="1">
      <c r="A156" s="12" t="s">
        <v>181</v>
      </c>
      <c r="B156" s="13">
        <v>34455</v>
      </c>
      <c r="C156" s="14" t="s">
        <v>11</v>
      </c>
      <c r="D156" s="14" t="s">
        <v>12</v>
      </c>
      <c r="E156" s="14" t="s">
        <v>98</v>
      </c>
      <c r="F156" s="12">
        <v>100</v>
      </c>
      <c r="G156" s="12">
        <v>100</v>
      </c>
      <c r="H156" s="16" t="s">
        <v>158</v>
      </c>
      <c r="IM156"/>
      <c r="IN156"/>
      <c r="IO156"/>
      <c r="IP156"/>
      <c r="IQ156"/>
      <c r="IR156"/>
      <c r="IS156"/>
      <c r="IT156"/>
      <c r="IU156"/>
      <c r="IV156"/>
    </row>
    <row r="157" spans="1:256" s="1" customFormat="1" ht="18" customHeight="1">
      <c r="A157" s="12" t="s">
        <v>182</v>
      </c>
      <c r="B157" s="13">
        <v>34455</v>
      </c>
      <c r="C157" s="14" t="s">
        <v>11</v>
      </c>
      <c r="D157" s="14" t="s">
        <v>12</v>
      </c>
      <c r="E157" s="14" t="s">
        <v>98</v>
      </c>
      <c r="F157" s="12">
        <v>100</v>
      </c>
      <c r="G157" s="12">
        <v>100</v>
      </c>
      <c r="H157" s="16" t="s">
        <v>158</v>
      </c>
      <c r="IM157"/>
      <c r="IN157"/>
      <c r="IO157"/>
      <c r="IP157"/>
      <c r="IQ157"/>
      <c r="IR157"/>
      <c r="IS157"/>
      <c r="IT157"/>
      <c r="IU157"/>
      <c r="IV157"/>
    </row>
    <row r="158" spans="1:256" s="1" customFormat="1" ht="18" customHeight="1">
      <c r="A158" s="12" t="s">
        <v>183</v>
      </c>
      <c r="B158" s="13">
        <v>34455</v>
      </c>
      <c r="C158" s="14" t="s">
        <v>11</v>
      </c>
      <c r="D158" s="14" t="s">
        <v>12</v>
      </c>
      <c r="E158" s="14" t="s">
        <v>98</v>
      </c>
      <c r="F158" s="12">
        <v>100</v>
      </c>
      <c r="G158" s="12">
        <v>100</v>
      </c>
      <c r="H158" s="16" t="s">
        <v>158</v>
      </c>
      <c r="IM158"/>
      <c r="IN158"/>
      <c r="IO158"/>
      <c r="IP158"/>
      <c r="IQ158"/>
      <c r="IR158"/>
      <c r="IS158"/>
      <c r="IT158"/>
      <c r="IU158"/>
      <c r="IV158"/>
    </row>
    <row r="159" spans="1:256" s="1" customFormat="1" ht="18" customHeight="1">
      <c r="A159" s="17" t="s">
        <v>184</v>
      </c>
      <c r="B159" s="13">
        <v>31747</v>
      </c>
      <c r="C159" s="14" t="s">
        <v>11</v>
      </c>
      <c r="D159" s="14" t="s">
        <v>185</v>
      </c>
      <c r="E159" s="14" t="s">
        <v>68</v>
      </c>
      <c r="F159" s="12">
        <v>74.208</v>
      </c>
      <c r="G159" s="17">
        <f>SUM(F159:F161)</f>
        <v>111.6985</v>
      </c>
      <c r="H159" s="18" t="s">
        <v>186</v>
      </c>
      <c r="IM159"/>
      <c r="IN159"/>
      <c r="IO159"/>
      <c r="IP159"/>
      <c r="IQ159"/>
      <c r="IR159"/>
      <c r="IS159"/>
      <c r="IT159"/>
      <c r="IU159"/>
      <c r="IV159"/>
    </row>
    <row r="160" spans="1:256" s="1" customFormat="1" ht="18" customHeight="1">
      <c r="A160" s="22"/>
      <c r="B160" s="13">
        <v>36008</v>
      </c>
      <c r="C160" s="14" t="s">
        <v>11</v>
      </c>
      <c r="D160" s="14" t="s">
        <v>12</v>
      </c>
      <c r="E160" s="14" t="s">
        <v>187</v>
      </c>
      <c r="F160" s="12">
        <v>35.6905</v>
      </c>
      <c r="G160" s="22"/>
      <c r="H160" s="23"/>
      <c r="IM160"/>
      <c r="IN160"/>
      <c r="IO160"/>
      <c r="IP160"/>
      <c r="IQ160"/>
      <c r="IR160"/>
      <c r="IS160"/>
      <c r="IT160"/>
      <c r="IU160"/>
      <c r="IV160"/>
    </row>
    <row r="161" spans="1:256" s="1" customFormat="1" ht="18" customHeight="1">
      <c r="A161" s="19"/>
      <c r="B161" s="13">
        <v>34151</v>
      </c>
      <c r="C161" s="14" t="s">
        <v>11</v>
      </c>
      <c r="D161" s="14" t="s">
        <v>185</v>
      </c>
      <c r="E161" s="14" t="s">
        <v>68</v>
      </c>
      <c r="F161" s="12">
        <v>1.8</v>
      </c>
      <c r="G161" s="19"/>
      <c r="H161" s="20"/>
      <c r="IM161"/>
      <c r="IN161"/>
      <c r="IO161"/>
      <c r="IP161"/>
      <c r="IQ161"/>
      <c r="IR161"/>
      <c r="IS161"/>
      <c r="IT161"/>
      <c r="IU161"/>
      <c r="IV161"/>
    </row>
    <row r="162" spans="1:256" s="1" customFormat="1" ht="18" customHeight="1">
      <c r="A162" s="12" t="s">
        <v>188</v>
      </c>
      <c r="B162" s="13">
        <v>34820</v>
      </c>
      <c r="C162" s="14" t="s">
        <v>11</v>
      </c>
      <c r="D162" s="14" t="s">
        <v>12</v>
      </c>
      <c r="E162" s="14" t="s">
        <v>187</v>
      </c>
      <c r="F162" s="12">
        <v>116.1725</v>
      </c>
      <c r="G162" s="12">
        <v>116.1725</v>
      </c>
      <c r="H162" s="16" t="s">
        <v>186</v>
      </c>
      <c r="IM162"/>
      <c r="IN162"/>
      <c r="IO162"/>
      <c r="IP162"/>
      <c r="IQ162"/>
      <c r="IR162"/>
      <c r="IS162"/>
      <c r="IT162"/>
      <c r="IU162"/>
      <c r="IV162"/>
    </row>
    <row r="163" spans="1:256" s="1" customFormat="1" ht="18" customHeight="1">
      <c r="A163" s="12" t="s">
        <v>189</v>
      </c>
      <c r="B163" s="13">
        <v>34820</v>
      </c>
      <c r="C163" s="14" t="s">
        <v>11</v>
      </c>
      <c r="D163" s="14" t="s">
        <v>12</v>
      </c>
      <c r="E163" s="14" t="s">
        <v>187</v>
      </c>
      <c r="F163" s="12">
        <v>100</v>
      </c>
      <c r="G163" s="12">
        <v>100</v>
      </c>
      <c r="H163" s="16" t="s">
        <v>186</v>
      </c>
      <c r="IM163"/>
      <c r="IN163"/>
      <c r="IO163"/>
      <c r="IP163"/>
      <c r="IQ163"/>
      <c r="IR163"/>
      <c r="IS163"/>
      <c r="IT163"/>
      <c r="IU163"/>
      <c r="IV163"/>
    </row>
    <row r="164" spans="1:256" s="1" customFormat="1" ht="18" customHeight="1">
      <c r="A164" s="12" t="s">
        <v>190</v>
      </c>
      <c r="B164" s="13">
        <v>34820</v>
      </c>
      <c r="C164" s="14" t="s">
        <v>11</v>
      </c>
      <c r="D164" s="14" t="s">
        <v>12</v>
      </c>
      <c r="E164" s="14" t="s">
        <v>187</v>
      </c>
      <c r="F164" s="12">
        <v>100</v>
      </c>
      <c r="G164" s="12">
        <v>100</v>
      </c>
      <c r="H164" s="16" t="s">
        <v>186</v>
      </c>
      <c r="IM164"/>
      <c r="IN164"/>
      <c r="IO164"/>
      <c r="IP164"/>
      <c r="IQ164"/>
      <c r="IR164"/>
      <c r="IS164"/>
      <c r="IT164"/>
      <c r="IU164"/>
      <c r="IV164"/>
    </row>
    <row r="165" spans="1:256" s="1" customFormat="1" ht="18" customHeight="1">
      <c r="A165" s="12" t="s">
        <v>191</v>
      </c>
      <c r="B165" s="13">
        <v>34820</v>
      </c>
      <c r="C165" s="14" t="s">
        <v>11</v>
      </c>
      <c r="D165" s="14" t="s">
        <v>12</v>
      </c>
      <c r="E165" s="14" t="s">
        <v>187</v>
      </c>
      <c r="F165" s="12">
        <v>100</v>
      </c>
      <c r="G165" s="12">
        <v>100</v>
      </c>
      <c r="H165" s="16" t="s">
        <v>186</v>
      </c>
      <c r="IM165"/>
      <c r="IN165"/>
      <c r="IO165"/>
      <c r="IP165"/>
      <c r="IQ165"/>
      <c r="IR165"/>
      <c r="IS165"/>
      <c r="IT165"/>
      <c r="IU165"/>
      <c r="IV165"/>
    </row>
    <row r="166" spans="1:256" s="1" customFormat="1" ht="18" customHeight="1">
      <c r="A166" s="12" t="s">
        <v>192</v>
      </c>
      <c r="B166" s="13">
        <v>34820</v>
      </c>
      <c r="C166" s="14" t="s">
        <v>11</v>
      </c>
      <c r="D166" s="14" t="s">
        <v>12</v>
      </c>
      <c r="E166" s="14" t="s">
        <v>187</v>
      </c>
      <c r="F166" s="12">
        <v>100</v>
      </c>
      <c r="G166" s="12">
        <v>100</v>
      </c>
      <c r="H166" s="16" t="s">
        <v>186</v>
      </c>
      <c r="IM166"/>
      <c r="IN166"/>
      <c r="IO166"/>
      <c r="IP166"/>
      <c r="IQ166"/>
      <c r="IR166"/>
      <c r="IS166"/>
      <c r="IT166"/>
      <c r="IU166"/>
      <c r="IV166"/>
    </row>
    <row r="167" spans="1:256" s="1" customFormat="1" ht="18" customHeight="1">
      <c r="A167" s="24" t="s">
        <v>193</v>
      </c>
      <c r="B167" s="13">
        <v>33878</v>
      </c>
      <c r="C167" s="14" t="s">
        <v>11</v>
      </c>
      <c r="D167" s="14" t="s">
        <v>12</v>
      </c>
      <c r="E167" s="14" t="s">
        <v>67</v>
      </c>
      <c r="F167" s="12">
        <v>27.12</v>
      </c>
      <c r="G167" s="17">
        <f>SUBTOTAL(9,F167:F171)</f>
        <v>145.541</v>
      </c>
      <c r="H167" s="18" t="s">
        <v>194</v>
      </c>
      <c r="IM167"/>
      <c r="IN167"/>
      <c r="IO167"/>
      <c r="IP167"/>
      <c r="IQ167"/>
      <c r="IR167"/>
      <c r="IS167"/>
      <c r="IT167"/>
      <c r="IU167"/>
      <c r="IV167"/>
    </row>
    <row r="168" spans="1:256" s="1" customFormat="1" ht="18" customHeight="1">
      <c r="A168" s="25"/>
      <c r="B168" s="13">
        <v>33878</v>
      </c>
      <c r="C168" s="14" t="s">
        <v>11</v>
      </c>
      <c r="D168" s="14" t="s">
        <v>12</v>
      </c>
      <c r="E168" s="14" t="s">
        <v>67</v>
      </c>
      <c r="F168" s="12">
        <v>12</v>
      </c>
      <c r="G168" s="22"/>
      <c r="H168" s="23"/>
      <c r="IM168"/>
      <c r="IN168"/>
      <c r="IO168"/>
      <c r="IP168"/>
      <c r="IQ168"/>
      <c r="IR168"/>
      <c r="IS168"/>
      <c r="IT168"/>
      <c r="IU168"/>
      <c r="IV168"/>
    </row>
    <row r="169" spans="1:256" s="1" customFormat="1" ht="18" customHeight="1">
      <c r="A169" s="25"/>
      <c r="B169" s="13">
        <v>33878</v>
      </c>
      <c r="C169" s="14" t="s">
        <v>11</v>
      </c>
      <c r="D169" s="14" t="s">
        <v>12</v>
      </c>
      <c r="E169" s="14" t="s">
        <v>67</v>
      </c>
      <c r="F169" s="12">
        <v>36.452</v>
      </c>
      <c r="G169" s="22"/>
      <c r="H169" s="23"/>
      <c r="IM169"/>
      <c r="IN169"/>
      <c r="IO169"/>
      <c r="IP169"/>
      <c r="IQ169"/>
      <c r="IR169"/>
      <c r="IS169"/>
      <c r="IT169"/>
      <c r="IU169"/>
      <c r="IV169"/>
    </row>
    <row r="170" spans="1:256" s="1" customFormat="1" ht="18" customHeight="1">
      <c r="A170" s="25"/>
      <c r="B170" s="13">
        <v>33939</v>
      </c>
      <c r="C170" s="14" t="s">
        <v>11</v>
      </c>
      <c r="D170" s="14" t="s">
        <v>12</v>
      </c>
      <c r="E170" s="14" t="s">
        <v>67</v>
      </c>
      <c r="F170" s="12">
        <v>19.868</v>
      </c>
      <c r="G170" s="22"/>
      <c r="H170" s="23"/>
      <c r="IM170"/>
      <c r="IN170"/>
      <c r="IO170"/>
      <c r="IP170"/>
      <c r="IQ170"/>
      <c r="IR170"/>
      <c r="IS170"/>
      <c r="IT170"/>
      <c r="IU170"/>
      <c r="IV170"/>
    </row>
    <row r="171" spans="1:256" s="1" customFormat="1" ht="18" customHeight="1">
      <c r="A171" s="26"/>
      <c r="B171" s="13">
        <v>36251</v>
      </c>
      <c r="C171" s="14" t="s">
        <v>11</v>
      </c>
      <c r="D171" s="14" t="s">
        <v>12</v>
      </c>
      <c r="E171" s="14" t="s">
        <v>67</v>
      </c>
      <c r="F171" s="12">
        <v>50.101</v>
      </c>
      <c r="G171" s="19"/>
      <c r="H171" s="20"/>
      <c r="IM171"/>
      <c r="IN171"/>
      <c r="IO171"/>
      <c r="IP171"/>
      <c r="IQ171"/>
      <c r="IR171"/>
      <c r="IS171"/>
      <c r="IT171"/>
      <c r="IU171"/>
      <c r="IV171"/>
    </row>
    <row r="172" spans="1:256" s="1" customFormat="1" ht="18" customHeight="1">
      <c r="A172" s="12" t="s">
        <v>195</v>
      </c>
      <c r="B172" s="13">
        <v>33939</v>
      </c>
      <c r="C172" s="14" t="s">
        <v>11</v>
      </c>
      <c r="D172" s="14" t="s">
        <v>196</v>
      </c>
      <c r="E172" s="14" t="s">
        <v>67</v>
      </c>
      <c r="F172" s="12">
        <v>135.111</v>
      </c>
      <c r="G172" s="12">
        <v>135.111</v>
      </c>
      <c r="H172" s="16" t="s">
        <v>194</v>
      </c>
      <c r="IM172"/>
      <c r="IN172"/>
      <c r="IO172"/>
      <c r="IP172"/>
      <c r="IQ172"/>
      <c r="IR172"/>
      <c r="IS172"/>
      <c r="IT172"/>
      <c r="IU172"/>
      <c r="IV172"/>
    </row>
    <row r="173" spans="1:256" s="1" customFormat="1" ht="18" customHeight="1">
      <c r="A173" s="12" t="s">
        <v>197</v>
      </c>
      <c r="B173" s="13">
        <v>33543</v>
      </c>
      <c r="C173" s="14" t="s">
        <v>11</v>
      </c>
      <c r="D173" s="14" t="s">
        <v>198</v>
      </c>
      <c r="E173" s="14" t="s">
        <v>199</v>
      </c>
      <c r="F173" s="12">
        <v>149.188</v>
      </c>
      <c r="G173" s="12">
        <v>149.188</v>
      </c>
      <c r="H173" s="16" t="s">
        <v>200</v>
      </c>
      <c r="IM173"/>
      <c r="IN173"/>
      <c r="IO173"/>
      <c r="IP173"/>
      <c r="IQ173"/>
      <c r="IR173"/>
      <c r="IS173"/>
      <c r="IT173"/>
      <c r="IU173"/>
      <c r="IV173"/>
    </row>
    <row r="174" spans="1:256" s="1" customFormat="1" ht="18" customHeight="1">
      <c r="A174" s="12" t="s">
        <v>201</v>
      </c>
      <c r="B174" s="13">
        <v>33543</v>
      </c>
      <c r="C174" s="14" t="s">
        <v>11</v>
      </c>
      <c r="D174" s="14" t="s">
        <v>198</v>
      </c>
      <c r="E174" s="14" t="s">
        <v>199</v>
      </c>
      <c r="F174" s="12">
        <v>150</v>
      </c>
      <c r="G174" s="12">
        <v>150</v>
      </c>
      <c r="H174" s="16" t="s">
        <v>200</v>
      </c>
      <c r="IM174"/>
      <c r="IN174"/>
      <c r="IO174"/>
      <c r="IP174"/>
      <c r="IQ174"/>
      <c r="IR174"/>
      <c r="IS174"/>
      <c r="IT174"/>
      <c r="IU174"/>
      <c r="IV174"/>
    </row>
    <row r="175" spans="1:256" s="1" customFormat="1" ht="18" customHeight="1">
      <c r="A175" s="24" t="s">
        <v>202</v>
      </c>
      <c r="B175" s="13">
        <v>36800</v>
      </c>
      <c r="C175" s="14" t="s">
        <v>11</v>
      </c>
      <c r="D175" s="14" t="s">
        <v>12</v>
      </c>
      <c r="E175" s="14" t="s">
        <v>203</v>
      </c>
      <c r="F175" s="12">
        <v>0.5418</v>
      </c>
      <c r="G175" s="17">
        <f>SUM(F175:F176)</f>
        <v>127.89179999999999</v>
      </c>
      <c r="H175" s="18" t="s">
        <v>200</v>
      </c>
      <c r="IM175"/>
      <c r="IN175"/>
      <c r="IO175"/>
      <c r="IP175"/>
      <c r="IQ175"/>
      <c r="IR175"/>
      <c r="IS175"/>
      <c r="IT175"/>
      <c r="IU175"/>
      <c r="IV175"/>
    </row>
    <row r="176" spans="1:256" s="1" customFormat="1" ht="18" customHeight="1">
      <c r="A176" s="26"/>
      <c r="B176" s="13">
        <v>37530</v>
      </c>
      <c r="C176" s="14" t="s">
        <v>11</v>
      </c>
      <c r="D176" s="14" t="s">
        <v>12</v>
      </c>
      <c r="E176" s="14" t="s">
        <v>204</v>
      </c>
      <c r="F176" s="12">
        <v>127.35</v>
      </c>
      <c r="G176" s="19"/>
      <c r="H176" s="20"/>
      <c r="IM176"/>
      <c r="IN176"/>
      <c r="IO176"/>
      <c r="IP176"/>
      <c r="IQ176"/>
      <c r="IR176"/>
      <c r="IS176"/>
      <c r="IT176"/>
      <c r="IU176"/>
      <c r="IV176"/>
    </row>
    <row r="177" spans="1:256" s="1" customFormat="1" ht="18" customHeight="1">
      <c r="A177" s="12" t="s">
        <v>205</v>
      </c>
      <c r="B177" s="13">
        <v>42479</v>
      </c>
      <c r="C177" s="14" t="s">
        <v>25</v>
      </c>
      <c r="D177" s="14" t="s">
        <v>206</v>
      </c>
      <c r="E177" s="14" t="s">
        <v>207</v>
      </c>
      <c r="F177" s="12">
        <v>100</v>
      </c>
      <c r="G177" s="12">
        <v>100</v>
      </c>
      <c r="H177" s="16" t="s">
        <v>200</v>
      </c>
      <c r="IM177"/>
      <c r="IN177"/>
      <c r="IO177"/>
      <c r="IP177"/>
      <c r="IQ177"/>
      <c r="IR177"/>
      <c r="IS177"/>
      <c r="IT177"/>
      <c r="IU177"/>
      <c r="IV177"/>
    </row>
    <row r="178" spans="1:256" s="1" customFormat="1" ht="18" customHeight="1">
      <c r="A178" s="12" t="s">
        <v>208</v>
      </c>
      <c r="B178" s="13">
        <v>42479</v>
      </c>
      <c r="C178" s="14" t="s">
        <v>25</v>
      </c>
      <c r="D178" s="14" t="s">
        <v>206</v>
      </c>
      <c r="E178" s="14" t="s">
        <v>207</v>
      </c>
      <c r="F178" s="12">
        <v>100</v>
      </c>
      <c r="G178" s="12">
        <v>100</v>
      </c>
      <c r="H178" s="16" t="s">
        <v>200</v>
      </c>
      <c r="IM178"/>
      <c r="IN178"/>
      <c r="IO178"/>
      <c r="IP178"/>
      <c r="IQ178"/>
      <c r="IR178"/>
      <c r="IS178"/>
      <c r="IT178"/>
      <c r="IU178"/>
      <c r="IV178"/>
    </row>
    <row r="179" spans="1:256" s="1" customFormat="1" ht="18" customHeight="1">
      <c r="A179" s="12" t="s">
        <v>209</v>
      </c>
      <c r="B179" s="13">
        <v>42479</v>
      </c>
      <c r="C179" s="14" t="s">
        <v>25</v>
      </c>
      <c r="D179" s="14" t="s">
        <v>206</v>
      </c>
      <c r="E179" s="14" t="s">
        <v>207</v>
      </c>
      <c r="F179" s="12">
        <v>100</v>
      </c>
      <c r="G179" s="12">
        <v>100</v>
      </c>
      <c r="H179" s="16" t="s">
        <v>200</v>
      </c>
      <c r="IM179"/>
      <c r="IN179"/>
      <c r="IO179"/>
      <c r="IP179"/>
      <c r="IQ179"/>
      <c r="IR179"/>
      <c r="IS179"/>
      <c r="IT179"/>
      <c r="IU179"/>
      <c r="IV179"/>
    </row>
    <row r="180" spans="1:256" s="1" customFormat="1" ht="18" customHeight="1">
      <c r="A180" s="12" t="s">
        <v>210</v>
      </c>
      <c r="B180" s="13">
        <v>42479</v>
      </c>
      <c r="C180" s="14" t="s">
        <v>25</v>
      </c>
      <c r="D180" s="14" t="s">
        <v>206</v>
      </c>
      <c r="E180" s="14" t="s">
        <v>207</v>
      </c>
      <c r="F180" s="12">
        <v>100</v>
      </c>
      <c r="G180" s="12">
        <v>100</v>
      </c>
      <c r="H180" s="16" t="s">
        <v>200</v>
      </c>
      <c r="IM180"/>
      <c r="IN180"/>
      <c r="IO180"/>
      <c r="IP180"/>
      <c r="IQ180"/>
      <c r="IR180"/>
      <c r="IS180"/>
      <c r="IT180"/>
      <c r="IU180"/>
      <c r="IV180"/>
    </row>
    <row r="181" spans="1:256" s="1" customFormat="1" ht="18" customHeight="1">
      <c r="A181" s="12" t="s">
        <v>211</v>
      </c>
      <c r="B181" s="13">
        <v>42479</v>
      </c>
      <c r="C181" s="14" t="s">
        <v>25</v>
      </c>
      <c r="D181" s="14" t="s">
        <v>206</v>
      </c>
      <c r="E181" s="14" t="s">
        <v>207</v>
      </c>
      <c r="F181" s="12">
        <v>100</v>
      </c>
      <c r="G181" s="12">
        <v>100</v>
      </c>
      <c r="H181" s="16" t="s">
        <v>200</v>
      </c>
      <c r="IM181"/>
      <c r="IN181"/>
      <c r="IO181"/>
      <c r="IP181"/>
      <c r="IQ181"/>
      <c r="IR181"/>
      <c r="IS181"/>
      <c r="IT181"/>
      <c r="IU181"/>
      <c r="IV181"/>
    </row>
    <row r="182" spans="1:256" s="1" customFormat="1" ht="18" customHeight="1">
      <c r="A182" s="12" t="s">
        <v>212</v>
      </c>
      <c r="B182" s="13">
        <v>42479</v>
      </c>
      <c r="C182" s="14" t="s">
        <v>25</v>
      </c>
      <c r="D182" s="14" t="s">
        <v>206</v>
      </c>
      <c r="E182" s="14" t="s">
        <v>207</v>
      </c>
      <c r="F182" s="12">
        <v>100</v>
      </c>
      <c r="G182" s="12">
        <v>100</v>
      </c>
      <c r="H182" s="16" t="s">
        <v>200</v>
      </c>
      <c r="IM182"/>
      <c r="IN182"/>
      <c r="IO182"/>
      <c r="IP182"/>
      <c r="IQ182"/>
      <c r="IR182"/>
      <c r="IS182"/>
      <c r="IT182"/>
      <c r="IU182"/>
      <c r="IV182"/>
    </row>
    <row r="183" spans="1:256" s="1" customFormat="1" ht="18" customHeight="1">
      <c r="A183" s="12" t="s">
        <v>213</v>
      </c>
      <c r="B183" s="13">
        <v>42479</v>
      </c>
      <c r="C183" s="14" t="s">
        <v>25</v>
      </c>
      <c r="D183" s="14" t="s">
        <v>206</v>
      </c>
      <c r="E183" s="14" t="s">
        <v>207</v>
      </c>
      <c r="F183" s="12">
        <v>100</v>
      </c>
      <c r="G183" s="12">
        <v>100</v>
      </c>
      <c r="H183" s="16" t="s">
        <v>200</v>
      </c>
      <c r="IM183"/>
      <c r="IN183"/>
      <c r="IO183"/>
      <c r="IP183"/>
      <c r="IQ183"/>
      <c r="IR183"/>
      <c r="IS183"/>
      <c r="IT183"/>
      <c r="IU183"/>
      <c r="IV183"/>
    </row>
    <row r="184" spans="1:256" s="1" customFormat="1" ht="18" customHeight="1">
      <c r="A184" s="12" t="s">
        <v>214</v>
      </c>
      <c r="B184" s="13">
        <v>42479</v>
      </c>
      <c r="C184" s="14" t="s">
        <v>25</v>
      </c>
      <c r="D184" s="14" t="s">
        <v>206</v>
      </c>
      <c r="E184" s="14" t="s">
        <v>207</v>
      </c>
      <c r="F184" s="12">
        <v>100</v>
      </c>
      <c r="G184" s="12">
        <v>100</v>
      </c>
      <c r="H184" s="16" t="s">
        <v>200</v>
      </c>
      <c r="IM184"/>
      <c r="IN184"/>
      <c r="IO184"/>
      <c r="IP184"/>
      <c r="IQ184"/>
      <c r="IR184"/>
      <c r="IS184"/>
      <c r="IT184"/>
      <c r="IU184"/>
      <c r="IV184"/>
    </row>
    <row r="185" spans="1:256" s="1" customFormat="1" ht="18" customHeight="1">
      <c r="A185" s="12" t="s">
        <v>215</v>
      </c>
      <c r="B185" s="13">
        <v>42479</v>
      </c>
      <c r="C185" s="14" t="s">
        <v>25</v>
      </c>
      <c r="D185" s="14" t="s">
        <v>206</v>
      </c>
      <c r="E185" s="14" t="s">
        <v>207</v>
      </c>
      <c r="F185" s="12">
        <v>100</v>
      </c>
      <c r="G185" s="12">
        <v>100</v>
      </c>
      <c r="H185" s="16" t="s">
        <v>200</v>
      </c>
      <c r="IM185"/>
      <c r="IN185"/>
      <c r="IO185"/>
      <c r="IP185"/>
      <c r="IQ185"/>
      <c r="IR185"/>
      <c r="IS185"/>
      <c r="IT185"/>
      <c r="IU185"/>
      <c r="IV185"/>
    </row>
    <row r="186" spans="1:256" s="1" customFormat="1" ht="18" customHeight="1">
      <c r="A186" s="12" t="s">
        <v>216</v>
      </c>
      <c r="B186" s="13">
        <v>42479</v>
      </c>
      <c r="C186" s="14" t="s">
        <v>25</v>
      </c>
      <c r="D186" s="14" t="s">
        <v>206</v>
      </c>
      <c r="E186" s="14" t="s">
        <v>207</v>
      </c>
      <c r="F186" s="12">
        <v>100</v>
      </c>
      <c r="G186" s="12">
        <v>100</v>
      </c>
      <c r="H186" s="16" t="s">
        <v>200</v>
      </c>
      <c r="IM186"/>
      <c r="IN186"/>
      <c r="IO186"/>
      <c r="IP186"/>
      <c r="IQ186"/>
      <c r="IR186"/>
      <c r="IS186"/>
      <c r="IT186"/>
      <c r="IU186"/>
      <c r="IV186"/>
    </row>
    <row r="187" spans="1:256" s="1" customFormat="1" ht="18" customHeight="1">
      <c r="A187" s="12" t="s">
        <v>217</v>
      </c>
      <c r="B187" s="13">
        <v>42479</v>
      </c>
      <c r="C187" s="14" t="s">
        <v>25</v>
      </c>
      <c r="D187" s="14" t="s">
        <v>206</v>
      </c>
      <c r="E187" s="14" t="s">
        <v>207</v>
      </c>
      <c r="F187" s="12">
        <v>100</v>
      </c>
      <c r="G187" s="12">
        <v>100</v>
      </c>
      <c r="H187" s="16" t="s">
        <v>200</v>
      </c>
      <c r="IM187"/>
      <c r="IN187"/>
      <c r="IO187"/>
      <c r="IP187"/>
      <c r="IQ187"/>
      <c r="IR187"/>
      <c r="IS187"/>
      <c r="IT187"/>
      <c r="IU187"/>
      <c r="IV187"/>
    </row>
    <row r="188" spans="1:256" s="1" customFormat="1" ht="18" customHeight="1">
      <c r="A188" s="12" t="s">
        <v>218</v>
      </c>
      <c r="B188" s="13">
        <v>42479</v>
      </c>
      <c r="C188" s="14" t="s">
        <v>25</v>
      </c>
      <c r="D188" s="14" t="s">
        <v>206</v>
      </c>
      <c r="E188" s="14" t="s">
        <v>207</v>
      </c>
      <c r="F188" s="12">
        <v>100</v>
      </c>
      <c r="G188" s="12">
        <v>100</v>
      </c>
      <c r="H188" s="16" t="s">
        <v>200</v>
      </c>
      <c r="IM188"/>
      <c r="IN188"/>
      <c r="IO188"/>
      <c r="IP188"/>
      <c r="IQ188"/>
      <c r="IR188"/>
      <c r="IS188"/>
      <c r="IT188"/>
      <c r="IU188"/>
      <c r="IV188"/>
    </row>
    <row r="189" spans="1:256" s="1" customFormat="1" ht="18" customHeight="1">
      <c r="A189" s="12" t="s">
        <v>219</v>
      </c>
      <c r="B189" s="13">
        <v>42479</v>
      </c>
      <c r="C189" s="14" t="s">
        <v>25</v>
      </c>
      <c r="D189" s="14" t="s">
        <v>206</v>
      </c>
      <c r="E189" s="14" t="s">
        <v>207</v>
      </c>
      <c r="F189" s="12">
        <v>100</v>
      </c>
      <c r="G189" s="12">
        <v>100</v>
      </c>
      <c r="H189" s="16" t="s">
        <v>200</v>
      </c>
      <c r="IM189"/>
      <c r="IN189"/>
      <c r="IO189"/>
      <c r="IP189"/>
      <c r="IQ189"/>
      <c r="IR189"/>
      <c r="IS189"/>
      <c r="IT189"/>
      <c r="IU189"/>
      <c r="IV189"/>
    </row>
    <row r="190" spans="1:256" s="1" customFormat="1" ht="18" customHeight="1">
      <c r="A190" s="12" t="s">
        <v>220</v>
      </c>
      <c r="B190" s="13">
        <v>42479</v>
      </c>
      <c r="C190" s="14" t="s">
        <v>25</v>
      </c>
      <c r="D190" s="14" t="s">
        <v>206</v>
      </c>
      <c r="E190" s="14" t="s">
        <v>207</v>
      </c>
      <c r="F190" s="12">
        <v>100</v>
      </c>
      <c r="G190" s="12">
        <v>100</v>
      </c>
      <c r="H190" s="16" t="s">
        <v>200</v>
      </c>
      <c r="IM190"/>
      <c r="IN190"/>
      <c r="IO190"/>
      <c r="IP190"/>
      <c r="IQ190"/>
      <c r="IR190"/>
      <c r="IS190"/>
      <c r="IT190"/>
      <c r="IU190"/>
      <c r="IV190"/>
    </row>
    <row r="191" spans="1:256" s="1" customFormat="1" ht="18" customHeight="1">
      <c r="A191" s="12" t="s">
        <v>221</v>
      </c>
      <c r="B191" s="13">
        <v>42479</v>
      </c>
      <c r="C191" s="14" t="s">
        <v>25</v>
      </c>
      <c r="D191" s="14" t="s">
        <v>206</v>
      </c>
      <c r="E191" s="14" t="s">
        <v>207</v>
      </c>
      <c r="F191" s="12">
        <v>100</v>
      </c>
      <c r="G191" s="12">
        <v>100</v>
      </c>
      <c r="H191" s="16" t="s">
        <v>200</v>
      </c>
      <c r="IM191"/>
      <c r="IN191"/>
      <c r="IO191"/>
      <c r="IP191"/>
      <c r="IQ191"/>
      <c r="IR191"/>
      <c r="IS191"/>
      <c r="IT191"/>
      <c r="IU191"/>
      <c r="IV191"/>
    </row>
    <row r="192" spans="1:256" s="1" customFormat="1" ht="18" customHeight="1">
      <c r="A192" s="12" t="s">
        <v>222</v>
      </c>
      <c r="B192" s="13">
        <v>42479</v>
      </c>
      <c r="C192" s="14" t="s">
        <v>25</v>
      </c>
      <c r="D192" s="14" t="s">
        <v>206</v>
      </c>
      <c r="E192" s="14" t="s">
        <v>207</v>
      </c>
      <c r="F192" s="12">
        <v>100</v>
      </c>
      <c r="G192" s="12">
        <v>100</v>
      </c>
      <c r="H192" s="16" t="s">
        <v>200</v>
      </c>
      <c r="IM192"/>
      <c r="IN192"/>
      <c r="IO192"/>
      <c r="IP192"/>
      <c r="IQ192"/>
      <c r="IR192"/>
      <c r="IS192"/>
      <c r="IT192"/>
      <c r="IU192"/>
      <c r="IV192"/>
    </row>
    <row r="193" spans="1:256" s="1" customFormat="1" ht="18" customHeight="1">
      <c r="A193" s="12" t="s">
        <v>223</v>
      </c>
      <c r="B193" s="13">
        <v>42479</v>
      </c>
      <c r="C193" s="14" t="s">
        <v>25</v>
      </c>
      <c r="D193" s="14" t="s">
        <v>206</v>
      </c>
      <c r="E193" s="14" t="s">
        <v>207</v>
      </c>
      <c r="F193" s="12">
        <v>100</v>
      </c>
      <c r="G193" s="12">
        <v>100</v>
      </c>
      <c r="H193" s="16" t="s">
        <v>200</v>
      </c>
      <c r="IM193"/>
      <c r="IN193"/>
      <c r="IO193"/>
      <c r="IP193"/>
      <c r="IQ193"/>
      <c r="IR193"/>
      <c r="IS193"/>
      <c r="IT193"/>
      <c r="IU193"/>
      <c r="IV193"/>
    </row>
    <row r="194" spans="1:256" s="1" customFormat="1" ht="18" customHeight="1">
      <c r="A194" s="12" t="s">
        <v>224</v>
      </c>
      <c r="B194" s="13">
        <v>42479</v>
      </c>
      <c r="C194" s="14" t="s">
        <v>25</v>
      </c>
      <c r="D194" s="14" t="s">
        <v>206</v>
      </c>
      <c r="E194" s="14" t="s">
        <v>207</v>
      </c>
      <c r="F194" s="12">
        <v>100</v>
      </c>
      <c r="G194" s="12">
        <v>100</v>
      </c>
      <c r="H194" s="16" t="s">
        <v>200</v>
      </c>
      <c r="IM194"/>
      <c r="IN194"/>
      <c r="IO194"/>
      <c r="IP194"/>
      <c r="IQ194"/>
      <c r="IR194"/>
      <c r="IS194"/>
      <c r="IT194"/>
      <c r="IU194"/>
      <c r="IV194"/>
    </row>
    <row r="195" spans="1:256" s="1" customFormat="1" ht="18" customHeight="1">
      <c r="A195" s="12" t="s">
        <v>225</v>
      </c>
      <c r="B195" s="13">
        <v>42479</v>
      </c>
      <c r="C195" s="14" t="s">
        <v>25</v>
      </c>
      <c r="D195" s="14" t="s">
        <v>206</v>
      </c>
      <c r="E195" s="14" t="s">
        <v>207</v>
      </c>
      <c r="F195" s="12">
        <v>100</v>
      </c>
      <c r="G195" s="12">
        <v>100</v>
      </c>
      <c r="H195" s="16" t="s">
        <v>200</v>
      </c>
      <c r="IM195"/>
      <c r="IN195"/>
      <c r="IO195"/>
      <c r="IP195"/>
      <c r="IQ195"/>
      <c r="IR195"/>
      <c r="IS195"/>
      <c r="IT195"/>
      <c r="IU195"/>
      <c r="IV195"/>
    </row>
    <row r="196" spans="1:256" s="1" customFormat="1" ht="18" customHeight="1">
      <c r="A196" s="12" t="s">
        <v>226</v>
      </c>
      <c r="B196" s="13">
        <v>34151</v>
      </c>
      <c r="C196" s="14" t="s">
        <v>11</v>
      </c>
      <c r="D196" s="14" t="s">
        <v>12</v>
      </c>
      <c r="E196" s="14" t="s">
        <v>227</v>
      </c>
      <c r="F196" s="12">
        <v>100</v>
      </c>
      <c r="G196" s="12">
        <v>100</v>
      </c>
      <c r="H196" s="16" t="s">
        <v>228</v>
      </c>
      <c r="IM196"/>
      <c r="IN196"/>
      <c r="IO196"/>
      <c r="IP196"/>
      <c r="IQ196"/>
      <c r="IR196"/>
      <c r="IS196"/>
      <c r="IT196"/>
      <c r="IU196"/>
      <c r="IV196"/>
    </row>
    <row r="197" spans="1:256" s="1" customFormat="1" ht="18" customHeight="1">
      <c r="A197" s="17" t="s">
        <v>229</v>
      </c>
      <c r="B197" s="13">
        <v>34151</v>
      </c>
      <c r="C197" s="14" t="s">
        <v>11</v>
      </c>
      <c r="D197" s="14" t="s">
        <v>12</v>
      </c>
      <c r="E197" s="14" t="s">
        <v>227</v>
      </c>
      <c r="F197" s="12">
        <v>88.303</v>
      </c>
      <c r="G197" s="17">
        <f>SUM(F197:F198)</f>
        <v>135.628</v>
      </c>
      <c r="H197" s="18" t="s">
        <v>228</v>
      </c>
      <c r="IM197"/>
      <c r="IN197"/>
      <c r="IO197"/>
      <c r="IP197"/>
      <c r="IQ197"/>
      <c r="IR197"/>
      <c r="IS197"/>
      <c r="IT197"/>
      <c r="IU197"/>
      <c r="IV197"/>
    </row>
    <row r="198" spans="1:256" s="1" customFormat="1" ht="18" customHeight="1">
      <c r="A198" s="19"/>
      <c r="B198" s="13">
        <v>34243</v>
      </c>
      <c r="C198" s="14" t="s">
        <v>11</v>
      </c>
      <c r="D198" s="14" t="s">
        <v>12</v>
      </c>
      <c r="E198" s="14" t="s">
        <v>227</v>
      </c>
      <c r="F198" s="12">
        <v>47.325</v>
      </c>
      <c r="G198" s="19"/>
      <c r="H198" s="20"/>
      <c r="IM198"/>
      <c r="IN198"/>
      <c r="IO198"/>
      <c r="IP198"/>
      <c r="IQ198"/>
      <c r="IR198"/>
      <c r="IS198"/>
      <c r="IT198"/>
      <c r="IU198"/>
      <c r="IV198"/>
    </row>
    <row r="199" spans="1:256" s="1" customFormat="1" ht="18" customHeight="1">
      <c r="A199" s="12" t="s">
        <v>230</v>
      </c>
      <c r="B199" s="13">
        <v>39924</v>
      </c>
      <c r="C199" s="14" t="s">
        <v>25</v>
      </c>
      <c r="D199" s="14" t="s">
        <v>106</v>
      </c>
      <c r="E199" s="14" t="s">
        <v>231</v>
      </c>
      <c r="F199" s="12">
        <v>100</v>
      </c>
      <c r="G199" s="12">
        <v>100</v>
      </c>
      <c r="H199" s="16" t="s">
        <v>228</v>
      </c>
      <c r="IM199"/>
      <c r="IN199"/>
      <c r="IO199"/>
      <c r="IP199"/>
      <c r="IQ199"/>
      <c r="IR199"/>
      <c r="IS199"/>
      <c r="IT199"/>
      <c r="IU199"/>
      <c r="IV199"/>
    </row>
    <row r="200" spans="1:256" s="1" customFormat="1" ht="18" customHeight="1">
      <c r="A200" s="12" t="s">
        <v>232</v>
      </c>
      <c r="B200" s="13">
        <v>39924</v>
      </c>
      <c r="C200" s="14" t="s">
        <v>25</v>
      </c>
      <c r="D200" s="14" t="s">
        <v>106</v>
      </c>
      <c r="E200" s="14" t="s">
        <v>231</v>
      </c>
      <c r="F200" s="12">
        <v>100</v>
      </c>
      <c r="G200" s="12">
        <v>100</v>
      </c>
      <c r="H200" s="16" t="s">
        <v>228</v>
      </c>
      <c r="IM200"/>
      <c r="IN200"/>
      <c r="IO200"/>
      <c r="IP200"/>
      <c r="IQ200"/>
      <c r="IR200"/>
      <c r="IS200"/>
      <c r="IT200"/>
      <c r="IU200"/>
      <c r="IV200"/>
    </row>
    <row r="201" spans="1:256" s="1" customFormat="1" ht="18" customHeight="1">
      <c r="A201" s="12" t="s">
        <v>233</v>
      </c>
      <c r="B201" s="13">
        <v>39924</v>
      </c>
      <c r="C201" s="14" t="s">
        <v>25</v>
      </c>
      <c r="D201" s="14" t="s">
        <v>106</v>
      </c>
      <c r="E201" s="14" t="s">
        <v>231</v>
      </c>
      <c r="F201" s="12">
        <v>100</v>
      </c>
      <c r="G201" s="12">
        <v>100</v>
      </c>
      <c r="H201" s="16" t="s">
        <v>228</v>
      </c>
      <c r="IM201"/>
      <c r="IN201"/>
      <c r="IO201"/>
      <c r="IP201"/>
      <c r="IQ201"/>
      <c r="IR201"/>
      <c r="IS201"/>
      <c r="IT201"/>
      <c r="IU201"/>
      <c r="IV201"/>
    </row>
    <row r="202" spans="1:256" s="1" customFormat="1" ht="18" customHeight="1">
      <c r="A202" s="12" t="s">
        <v>234</v>
      </c>
      <c r="B202" s="13">
        <v>39924</v>
      </c>
      <c r="C202" s="14" t="s">
        <v>25</v>
      </c>
      <c r="D202" s="14" t="s">
        <v>106</v>
      </c>
      <c r="E202" s="14" t="s">
        <v>231</v>
      </c>
      <c r="F202" s="12">
        <v>100</v>
      </c>
      <c r="G202" s="12">
        <v>100</v>
      </c>
      <c r="H202" s="16" t="s">
        <v>228</v>
      </c>
      <c r="IM202"/>
      <c r="IN202"/>
      <c r="IO202"/>
      <c r="IP202"/>
      <c r="IQ202"/>
      <c r="IR202"/>
      <c r="IS202"/>
      <c r="IT202"/>
      <c r="IU202"/>
      <c r="IV202"/>
    </row>
    <row r="203" spans="1:256" s="1" customFormat="1" ht="18" customHeight="1">
      <c r="A203" s="12" t="s">
        <v>235</v>
      </c>
      <c r="B203" s="13">
        <v>39924</v>
      </c>
      <c r="C203" s="14" t="s">
        <v>25</v>
      </c>
      <c r="D203" s="14" t="s">
        <v>106</v>
      </c>
      <c r="E203" s="14" t="s">
        <v>231</v>
      </c>
      <c r="F203" s="12">
        <v>100</v>
      </c>
      <c r="G203" s="12">
        <v>100</v>
      </c>
      <c r="H203" s="16" t="s">
        <v>228</v>
      </c>
      <c r="IM203"/>
      <c r="IN203"/>
      <c r="IO203"/>
      <c r="IP203"/>
      <c r="IQ203"/>
      <c r="IR203"/>
      <c r="IS203"/>
      <c r="IT203"/>
      <c r="IU203"/>
      <c r="IV203"/>
    </row>
    <row r="204" spans="1:256" s="1" customFormat="1" ht="18" customHeight="1">
      <c r="A204" s="12" t="s">
        <v>236</v>
      </c>
      <c r="B204" s="13">
        <v>39924</v>
      </c>
      <c r="C204" s="14" t="s">
        <v>25</v>
      </c>
      <c r="D204" s="14" t="s">
        <v>106</v>
      </c>
      <c r="E204" s="14" t="s">
        <v>231</v>
      </c>
      <c r="F204" s="12">
        <v>100</v>
      </c>
      <c r="G204" s="12">
        <v>100</v>
      </c>
      <c r="H204" s="16" t="s">
        <v>228</v>
      </c>
      <c r="IM204"/>
      <c r="IN204"/>
      <c r="IO204"/>
      <c r="IP204"/>
      <c r="IQ204"/>
      <c r="IR204"/>
      <c r="IS204"/>
      <c r="IT204"/>
      <c r="IU204"/>
      <c r="IV204"/>
    </row>
    <row r="205" spans="1:256" s="1" customFormat="1" ht="18" customHeight="1">
      <c r="A205" s="12" t="s">
        <v>237</v>
      </c>
      <c r="B205" s="13">
        <v>39924</v>
      </c>
      <c r="C205" s="14" t="s">
        <v>25</v>
      </c>
      <c r="D205" s="14" t="s">
        <v>106</v>
      </c>
      <c r="E205" s="14" t="s">
        <v>231</v>
      </c>
      <c r="F205" s="12">
        <v>100</v>
      </c>
      <c r="G205" s="12">
        <v>100</v>
      </c>
      <c r="H205" s="16" t="s">
        <v>228</v>
      </c>
      <c r="IM205"/>
      <c r="IN205"/>
      <c r="IO205"/>
      <c r="IP205"/>
      <c r="IQ205"/>
      <c r="IR205"/>
      <c r="IS205"/>
      <c r="IT205"/>
      <c r="IU205"/>
      <c r="IV205"/>
    </row>
    <row r="206" spans="1:256" s="1" customFormat="1" ht="18" customHeight="1">
      <c r="A206" s="12" t="s">
        <v>238</v>
      </c>
      <c r="B206" s="13">
        <v>39924</v>
      </c>
      <c r="C206" s="14" t="s">
        <v>25</v>
      </c>
      <c r="D206" s="14" t="s">
        <v>106</v>
      </c>
      <c r="E206" s="14" t="s">
        <v>231</v>
      </c>
      <c r="F206" s="12">
        <v>100</v>
      </c>
      <c r="G206" s="12">
        <v>100</v>
      </c>
      <c r="H206" s="16" t="s">
        <v>228</v>
      </c>
      <c r="IM206"/>
      <c r="IN206"/>
      <c r="IO206"/>
      <c r="IP206"/>
      <c r="IQ206"/>
      <c r="IR206"/>
      <c r="IS206"/>
      <c r="IT206"/>
      <c r="IU206"/>
      <c r="IV206"/>
    </row>
    <row r="207" spans="1:256" s="1" customFormat="1" ht="18" customHeight="1">
      <c r="A207" s="12" t="s">
        <v>239</v>
      </c>
      <c r="B207" s="13">
        <v>39924</v>
      </c>
      <c r="C207" s="14" t="s">
        <v>25</v>
      </c>
      <c r="D207" s="14" t="s">
        <v>106</v>
      </c>
      <c r="E207" s="14" t="s">
        <v>231</v>
      </c>
      <c r="F207" s="12">
        <v>100</v>
      </c>
      <c r="G207" s="12">
        <v>100</v>
      </c>
      <c r="H207" s="16" t="s">
        <v>228</v>
      </c>
      <c r="IM207"/>
      <c r="IN207"/>
      <c r="IO207"/>
      <c r="IP207"/>
      <c r="IQ207"/>
      <c r="IR207"/>
      <c r="IS207"/>
      <c r="IT207"/>
      <c r="IU207"/>
      <c r="IV207"/>
    </row>
    <row r="208" spans="1:256" s="1" customFormat="1" ht="18" customHeight="1">
      <c r="A208" s="12" t="s">
        <v>240</v>
      </c>
      <c r="B208" s="13">
        <v>39924</v>
      </c>
      <c r="C208" s="14" t="s">
        <v>25</v>
      </c>
      <c r="D208" s="14" t="s">
        <v>106</v>
      </c>
      <c r="E208" s="14" t="s">
        <v>231</v>
      </c>
      <c r="F208" s="12">
        <v>100</v>
      </c>
      <c r="G208" s="12">
        <v>100</v>
      </c>
      <c r="H208" s="16" t="s">
        <v>228</v>
      </c>
      <c r="IM208"/>
      <c r="IN208"/>
      <c r="IO208"/>
      <c r="IP208"/>
      <c r="IQ208"/>
      <c r="IR208"/>
      <c r="IS208"/>
      <c r="IT208"/>
      <c r="IU208"/>
      <c r="IV208"/>
    </row>
    <row r="209" spans="1:256" s="1" customFormat="1" ht="18" customHeight="1">
      <c r="A209" s="24" t="s">
        <v>241</v>
      </c>
      <c r="B209" s="13">
        <v>34151</v>
      </c>
      <c r="C209" s="14" t="s">
        <v>11</v>
      </c>
      <c r="D209" s="14" t="s">
        <v>12</v>
      </c>
      <c r="E209" s="14" t="s">
        <v>157</v>
      </c>
      <c r="F209" s="12">
        <v>5.942</v>
      </c>
      <c r="G209" s="17">
        <f>SUM(F209:F211)</f>
        <v>97.64699999999999</v>
      </c>
      <c r="H209" s="18" t="s">
        <v>242</v>
      </c>
      <c r="IM209"/>
      <c r="IN209"/>
      <c r="IO209"/>
      <c r="IP209"/>
      <c r="IQ209"/>
      <c r="IR209"/>
      <c r="IS209"/>
      <c r="IT209"/>
      <c r="IU209"/>
      <c r="IV209"/>
    </row>
    <row r="210" spans="1:256" s="1" customFormat="1" ht="18" customHeight="1">
      <c r="A210" s="25"/>
      <c r="B210" s="13">
        <v>34274</v>
      </c>
      <c r="C210" s="14" t="s">
        <v>11</v>
      </c>
      <c r="D210" s="14" t="s">
        <v>12</v>
      </c>
      <c r="E210" s="14" t="s">
        <v>243</v>
      </c>
      <c r="F210" s="12">
        <v>20.208</v>
      </c>
      <c r="G210" s="22"/>
      <c r="H210" s="23"/>
      <c r="IM210"/>
      <c r="IN210"/>
      <c r="IO210"/>
      <c r="IP210"/>
      <c r="IQ210"/>
      <c r="IR210"/>
      <c r="IS210"/>
      <c r="IT210"/>
      <c r="IU210"/>
      <c r="IV210"/>
    </row>
    <row r="211" spans="1:256" s="1" customFormat="1" ht="18" customHeight="1">
      <c r="A211" s="26"/>
      <c r="B211" s="13">
        <v>34274</v>
      </c>
      <c r="C211" s="14" t="s">
        <v>11</v>
      </c>
      <c r="D211" s="14" t="s">
        <v>12</v>
      </c>
      <c r="E211" s="14" t="s">
        <v>157</v>
      </c>
      <c r="F211" s="12">
        <v>71.497</v>
      </c>
      <c r="G211" s="19"/>
      <c r="H211" s="20"/>
      <c r="IM211"/>
      <c r="IN211"/>
      <c r="IO211"/>
      <c r="IP211"/>
      <c r="IQ211"/>
      <c r="IR211"/>
      <c r="IS211"/>
      <c r="IT211"/>
      <c r="IU211"/>
      <c r="IV211"/>
    </row>
    <row r="212" spans="1:256" s="1" customFormat="1" ht="18" customHeight="1">
      <c r="A212" s="12" t="s">
        <v>244</v>
      </c>
      <c r="B212" s="13">
        <v>34274</v>
      </c>
      <c r="C212" s="14" t="s">
        <v>11</v>
      </c>
      <c r="D212" s="14" t="s">
        <v>12</v>
      </c>
      <c r="E212" s="14" t="s">
        <v>157</v>
      </c>
      <c r="F212" s="12">
        <v>100</v>
      </c>
      <c r="G212" s="12">
        <v>100</v>
      </c>
      <c r="H212" s="16" t="s">
        <v>242</v>
      </c>
      <c r="IM212"/>
      <c r="IN212"/>
      <c r="IO212"/>
      <c r="IP212"/>
      <c r="IQ212"/>
      <c r="IR212"/>
      <c r="IS212"/>
      <c r="IT212"/>
      <c r="IU212"/>
      <c r="IV212"/>
    </row>
    <row r="213" spans="1:256" s="1" customFormat="1" ht="18" customHeight="1">
      <c r="A213" s="12" t="s">
        <v>245</v>
      </c>
      <c r="B213" s="13">
        <v>34274</v>
      </c>
      <c r="C213" s="14" t="s">
        <v>11</v>
      </c>
      <c r="D213" s="14" t="s">
        <v>12</v>
      </c>
      <c r="E213" s="14" t="s">
        <v>157</v>
      </c>
      <c r="F213" s="12">
        <v>100</v>
      </c>
      <c r="G213" s="12">
        <v>100</v>
      </c>
      <c r="H213" s="16" t="s">
        <v>242</v>
      </c>
      <c r="IM213"/>
      <c r="IN213"/>
      <c r="IO213"/>
      <c r="IP213"/>
      <c r="IQ213"/>
      <c r="IR213"/>
      <c r="IS213"/>
      <c r="IT213"/>
      <c r="IU213"/>
      <c r="IV213"/>
    </row>
    <row r="214" spans="1:256" s="1" customFormat="1" ht="18" customHeight="1">
      <c r="A214" s="12" t="s">
        <v>246</v>
      </c>
      <c r="B214" s="13">
        <v>34274</v>
      </c>
      <c r="C214" s="14" t="s">
        <v>11</v>
      </c>
      <c r="D214" s="14" t="s">
        <v>12</v>
      </c>
      <c r="E214" s="14" t="s">
        <v>157</v>
      </c>
      <c r="F214" s="12">
        <v>100</v>
      </c>
      <c r="G214" s="12">
        <v>100</v>
      </c>
      <c r="H214" s="16" t="s">
        <v>242</v>
      </c>
      <c r="IM214"/>
      <c r="IN214"/>
      <c r="IO214"/>
      <c r="IP214"/>
      <c r="IQ214"/>
      <c r="IR214"/>
      <c r="IS214"/>
      <c r="IT214"/>
      <c r="IU214"/>
      <c r="IV214"/>
    </row>
    <row r="215" spans="1:256" s="1" customFormat="1" ht="18" customHeight="1">
      <c r="A215" s="12" t="s">
        <v>247</v>
      </c>
      <c r="B215" s="13">
        <v>34274</v>
      </c>
      <c r="C215" s="14" t="s">
        <v>11</v>
      </c>
      <c r="D215" s="14" t="s">
        <v>12</v>
      </c>
      <c r="E215" s="14" t="s">
        <v>157</v>
      </c>
      <c r="F215" s="12">
        <v>100</v>
      </c>
      <c r="G215" s="12">
        <v>100</v>
      </c>
      <c r="H215" s="16" t="s">
        <v>242</v>
      </c>
      <c r="IM215"/>
      <c r="IN215"/>
      <c r="IO215"/>
      <c r="IP215"/>
      <c r="IQ215"/>
      <c r="IR215"/>
      <c r="IS215"/>
      <c r="IT215"/>
      <c r="IU215"/>
      <c r="IV215"/>
    </row>
    <row r="216" spans="1:256" s="1" customFormat="1" ht="18" customHeight="1">
      <c r="A216" s="12" t="s">
        <v>248</v>
      </c>
      <c r="B216" s="13">
        <v>34274</v>
      </c>
      <c r="C216" s="14" t="s">
        <v>11</v>
      </c>
      <c r="D216" s="14" t="s">
        <v>12</v>
      </c>
      <c r="E216" s="14" t="s">
        <v>157</v>
      </c>
      <c r="F216" s="12">
        <v>100</v>
      </c>
      <c r="G216" s="12">
        <v>100</v>
      </c>
      <c r="H216" s="16" t="s">
        <v>242</v>
      </c>
      <c r="IM216"/>
      <c r="IN216"/>
      <c r="IO216"/>
      <c r="IP216"/>
      <c r="IQ216"/>
      <c r="IR216"/>
      <c r="IS216"/>
      <c r="IT216"/>
      <c r="IU216"/>
      <c r="IV216"/>
    </row>
    <row r="217" spans="1:256" s="1" customFormat="1" ht="18" customHeight="1">
      <c r="A217" s="12" t="s">
        <v>249</v>
      </c>
      <c r="B217" s="13">
        <v>34274</v>
      </c>
      <c r="C217" s="14" t="s">
        <v>11</v>
      </c>
      <c r="D217" s="14" t="s">
        <v>12</v>
      </c>
      <c r="E217" s="14" t="s">
        <v>157</v>
      </c>
      <c r="F217" s="12">
        <v>111.733</v>
      </c>
      <c r="G217" s="12">
        <v>111.733</v>
      </c>
      <c r="H217" s="16" t="s">
        <v>242</v>
      </c>
      <c r="IM217"/>
      <c r="IN217"/>
      <c r="IO217"/>
      <c r="IP217"/>
      <c r="IQ217"/>
      <c r="IR217"/>
      <c r="IS217"/>
      <c r="IT217"/>
      <c r="IU217"/>
      <c r="IV217"/>
    </row>
    <row r="218" spans="1:256" s="1" customFormat="1" ht="18" customHeight="1">
      <c r="A218" s="12" t="s">
        <v>250</v>
      </c>
      <c r="B218" s="13">
        <v>34274</v>
      </c>
      <c r="C218" s="14" t="s">
        <v>11</v>
      </c>
      <c r="D218" s="14" t="s">
        <v>12</v>
      </c>
      <c r="E218" s="14" t="s">
        <v>157</v>
      </c>
      <c r="F218" s="12">
        <v>100</v>
      </c>
      <c r="G218" s="12">
        <v>100</v>
      </c>
      <c r="H218" s="16" t="s">
        <v>242</v>
      </c>
      <c r="IM218"/>
      <c r="IN218"/>
      <c r="IO218"/>
      <c r="IP218"/>
      <c r="IQ218"/>
      <c r="IR218"/>
      <c r="IS218"/>
      <c r="IT218"/>
      <c r="IU218"/>
      <c r="IV218"/>
    </row>
    <row r="219" spans="1:256" s="1" customFormat="1" ht="18" customHeight="1">
      <c r="A219" s="12" t="s">
        <v>251</v>
      </c>
      <c r="B219" s="13">
        <v>34274</v>
      </c>
      <c r="C219" s="14" t="s">
        <v>11</v>
      </c>
      <c r="D219" s="14" t="s">
        <v>12</v>
      </c>
      <c r="E219" s="14" t="s">
        <v>157</v>
      </c>
      <c r="F219" s="12">
        <v>100</v>
      </c>
      <c r="G219" s="12">
        <v>100</v>
      </c>
      <c r="H219" s="16" t="s">
        <v>242</v>
      </c>
      <c r="IM219"/>
      <c r="IN219"/>
      <c r="IO219"/>
      <c r="IP219"/>
      <c r="IQ219"/>
      <c r="IR219"/>
      <c r="IS219"/>
      <c r="IT219"/>
      <c r="IU219"/>
      <c r="IV219"/>
    </row>
    <row r="220" spans="1:256" s="1" customFormat="1" ht="18" customHeight="1">
      <c r="A220" s="12" t="s">
        <v>252</v>
      </c>
      <c r="B220" s="13">
        <v>34274</v>
      </c>
      <c r="C220" s="14" t="s">
        <v>11</v>
      </c>
      <c r="D220" s="14" t="s">
        <v>12</v>
      </c>
      <c r="E220" s="14" t="s">
        <v>157</v>
      </c>
      <c r="F220" s="12">
        <v>100</v>
      </c>
      <c r="G220" s="12">
        <v>100</v>
      </c>
      <c r="H220" s="16" t="s">
        <v>242</v>
      </c>
      <c r="IM220"/>
      <c r="IN220"/>
      <c r="IO220"/>
      <c r="IP220"/>
      <c r="IQ220"/>
      <c r="IR220"/>
      <c r="IS220"/>
      <c r="IT220"/>
      <c r="IU220"/>
      <c r="IV220"/>
    </row>
    <row r="221" spans="1:256" s="1" customFormat="1" ht="18" customHeight="1">
      <c r="A221" s="12" t="s">
        <v>253</v>
      </c>
      <c r="B221" s="13">
        <v>34274</v>
      </c>
      <c r="C221" s="14" t="s">
        <v>11</v>
      </c>
      <c r="D221" s="14" t="s">
        <v>12</v>
      </c>
      <c r="E221" s="14" t="s">
        <v>157</v>
      </c>
      <c r="F221" s="12">
        <v>89.622</v>
      </c>
      <c r="G221" s="12">
        <v>89.622</v>
      </c>
      <c r="H221" s="16" t="s">
        <v>242</v>
      </c>
      <c r="IM221"/>
      <c r="IN221"/>
      <c r="IO221"/>
      <c r="IP221"/>
      <c r="IQ221"/>
      <c r="IR221"/>
      <c r="IS221"/>
      <c r="IT221"/>
      <c r="IU221"/>
      <c r="IV221"/>
    </row>
    <row r="222" spans="1:256" s="1" customFormat="1" ht="18" customHeight="1">
      <c r="A222" s="12" t="s">
        <v>254</v>
      </c>
      <c r="B222" s="13">
        <v>34274</v>
      </c>
      <c r="C222" s="14" t="s">
        <v>11</v>
      </c>
      <c r="D222" s="14" t="s">
        <v>12</v>
      </c>
      <c r="E222" s="14" t="s">
        <v>157</v>
      </c>
      <c r="F222" s="12">
        <v>100</v>
      </c>
      <c r="G222" s="12">
        <v>100</v>
      </c>
      <c r="H222" s="16" t="s">
        <v>242</v>
      </c>
      <c r="IM222"/>
      <c r="IN222"/>
      <c r="IO222"/>
      <c r="IP222"/>
      <c r="IQ222"/>
      <c r="IR222"/>
      <c r="IS222"/>
      <c r="IT222"/>
      <c r="IU222"/>
      <c r="IV222"/>
    </row>
    <row r="223" spans="1:256" s="1" customFormat="1" ht="18" customHeight="1">
      <c r="A223" s="12" t="s">
        <v>255</v>
      </c>
      <c r="B223" s="13">
        <v>34274</v>
      </c>
      <c r="C223" s="14" t="s">
        <v>11</v>
      </c>
      <c r="D223" s="14" t="s">
        <v>12</v>
      </c>
      <c r="E223" s="14" t="s">
        <v>157</v>
      </c>
      <c r="F223" s="12">
        <v>100</v>
      </c>
      <c r="G223" s="12">
        <v>100</v>
      </c>
      <c r="H223" s="16" t="s">
        <v>242</v>
      </c>
      <c r="IM223"/>
      <c r="IN223"/>
      <c r="IO223"/>
      <c r="IP223"/>
      <c r="IQ223"/>
      <c r="IR223"/>
      <c r="IS223"/>
      <c r="IT223"/>
      <c r="IU223"/>
      <c r="IV223"/>
    </row>
    <row r="224" spans="1:256" s="1" customFormat="1" ht="18" customHeight="1">
      <c r="A224" s="12" t="s">
        <v>256</v>
      </c>
      <c r="B224" s="13">
        <v>34274</v>
      </c>
      <c r="C224" s="14" t="s">
        <v>11</v>
      </c>
      <c r="D224" s="14" t="s">
        <v>12</v>
      </c>
      <c r="E224" s="14" t="s">
        <v>157</v>
      </c>
      <c r="F224" s="12">
        <v>100</v>
      </c>
      <c r="G224" s="12">
        <v>100</v>
      </c>
      <c r="H224" s="16" t="s">
        <v>242</v>
      </c>
      <c r="IM224"/>
      <c r="IN224"/>
      <c r="IO224"/>
      <c r="IP224"/>
      <c r="IQ224"/>
      <c r="IR224"/>
      <c r="IS224"/>
      <c r="IT224"/>
      <c r="IU224"/>
      <c r="IV224"/>
    </row>
    <row r="225" spans="1:256" s="1" customFormat="1" ht="18" customHeight="1">
      <c r="A225" s="12" t="s">
        <v>257</v>
      </c>
      <c r="B225" s="13">
        <v>34274</v>
      </c>
      <c r="C225" s="14" t="s">
        <v>11</v>
      </c>
      <c r="D225" s="14" t="s">
        <v>12</v>
      </c>
      <c r="E225" s="14" t="s">
        <v>157</v>
      </c>
      <c r="F225" s="12">
        <v>100</v>
      </c>
      <c r="G225" s="12">
        <v>100</v>
      </c>
      <c r="H225" s="16" t="s">
        <v>242</v>
      </c>
      <c r="IM225"/>
      <c r="IN225"/>
      <c r="IO225"/>
      <c r="IP225"/>
      <c r="IQ225"/>
      <c r="IR225"/>
      <c r="IS225"/>
      <c r="IT225"/>
      <c r="IU225"/>
      <c r="IV225"/>
    </row>
    <row r="226" spans="1:256" s="1" customFormat="1" ht="18" customHeight="1">
      <c r="A226" s="12" t="s">
        <v>258</v>
      </c>
      <c r="B226" s="13">
        <v>34274</v>
      </c>
      <c r="C226" s="14" t="s">
        <v>11</v>
      </c>
      <c r="D226" s="14" t="s">
        <v>12</v>
      </c>
      <c r="E226" s="14" t="s">
        <v>157</v>
      </c>
      <c r="F226" s="12">
        <v>100</v>
      </c>
      <c r="G226" s="12">
        <v>100</v>
      </c>
      <c r="H226" s="16" t="s">
        <v>242</v>
      </c>
      <c r="IM226"/>
      <c r="IN226"/>
      <c r="IO226"/>
      <c r="IP226"/>
      <c r="IQ226"/>
      <c r="IR226"/>
      <c r="IS226"/>
      <c r="IT226"/>
      <c r="IU226"/>
      <c r="IV226"/>
    </row>
    <row r="227" spans="1:256" s="1" customFormat="1" ht="18" customHeight="1">
      <c r="A227" s="12" t="s">
        <v>259</v>
      </c>
      <c r="B227" s="13">
        <v>34274</v>
      </c>
      <c r="C227" s="14" t="s">
        <v>11</v>
      </c>
      <c r="D227" s="14" t="s">
        <v>12</v>
      </c>
      <c r="E227" s="14" t="s">
        <v>157</v>
      </c>
      <c r="F227" s="12">
        <v>100</v>
      </c>
      <c r="G227" s="12">
        <v>100</v>
      </c>
      <c r="H227" s="16" t="s">
        <v>242</v>
      </c>
      <c r="IM227"/>
      <c r="IN227"/>
      <c r="IO227"/>
      <c r="IP227"/>
      <c r="IQ227"/>
      <c r="IR227"/>
      <c r="IS227"/>
      <c r="IT227"/>
      <c r="IU227"/>
      <c r="IV227"/>
    </row>
    <row r="228" spans="1:256" s="1" customFormat="1" ht="18" customHeight="1">
      <c r="A228" s="12" t="s">
        <v>260</v>
      </c>
      <c r="B228" s="13">
        <v>34274</v>
      </c>
      <c r="C228" s="14" t="s">
        <v>11</v>
      </c>
      <c r="D228" s="14" t="s">
        <v>12</v>
      </c>
      <c r="E228" s="14" t="s">
        <v>157</v>
      </c>
      <c r="F228" s="12">
        <v>100</v>
      </c>
      <c r="G228" s="12">
        <v>100</v>
      </c>
      <c r="H228" s="16" t="s">
        <v>242</v>
      </c>
      <c r="IM228"/>
      <c r="IN228"/>
      <c r="IO228"/>
      <c r="IP228"/>
      <c r="IQ228"/>
      <c r="IR228"/>
      <c r="IS228"/>
      <c r="IT228"/>
      <c r="IU228"/>
      <c r="IV228"/>
    </row>
    <row r="229" spans="1:256" s="1" customFormat="1" ht="18" customHeight="1">
      <c r="A229" s="12" t="s">
        <v>261</v>
      </c>
      <c r="B229" s="13">
        <v>34274</v>
      </c>
      <c r="C229" s="14" t="s">
        <v>11</v>
      </c>
      <c r="D229" s="14" t="s">
        <v>12</v>
      </c>
      <c r="E229" s="14" t="s">
        <v>157</v>
      </c>
      <c r="F229" s="12">
        <v>100</v>
      </c>
      <c r="G229" s="12">
        <v>100</v>
      </c>
      <c r="H229" s="16" t="s">
        <v>242</v>
      </c>
      <c r="IM229"/>
      <c r="IN229"/>
      <c r="IO229"/>
      <c r="IP229"/>
      <c r="IQ229"/>
      <c r="IR229"/>
      <c r="IS229"/>
      <c r="IT229"/>
      <c r="IU229"/>
      <c r="IV229"/>
    </row>
    <row r="230" spans="1:256" s="1" customFormat="1" ht="18" customHeight="1">
      <c r="A230" s="12" t="s">
        <v>262</v>
      </c>
      <c r="B230" s="13">
        <v>34274</v>
      </c>
      <c r="C230" s="14" t="s">
        <v>11</v>
      </c>
      <c r="D230" s="14" t="s">
        <v>12</v>
      </c>
      <c r="E230" s="14" t="s">
        <v>157</v>
      </c>
      <c r="F230" s="12">
        <v>100</v>
      </c>
      <c r="G230" s="12">
        <v>100</v>
      </c>
      <c r="H230" s="16" t="s">
        <v>242</v>
      </c>
      <c r="IM230"/>
      <c r="IN230"/>
      <c r="IO230"/>
      <c r="IP230"/>
      <c r="IQ230"/>
      <c r="IR230"/>
      <c r="IS230"/>
      <c r="IT230"/>
      <c r="IU230"/>
      <c r="IV230"/>
    </row>
    <row r="231" spans="1:256" s="1" customFormat="1" ht="18" customHeight="1">
      <c r="A231" s="12" t="s">
        <v>263</v>
      </c>
      <c r="B231" s="13">
        <v>34304</v>
      </c>
      <c r="C231" s="14" t="s">
        <v>11</v>
      </c>
      <c r="D231" s="14" t="s">
        <v>12</v>
      </c>
      <c r="E231" s="14" t="s">
        <v>264</v>
      </c>
      <c r="F231" s="12">
        <v>106.418</v>
      </c>
      <c r="G231" s="12">
        <v>106.418</v>
      </c>
      <c r="H231" s="16" t="s">
        <v>242</v>
      </c>
      <c r="IM231"/>
      <c r="IN231"/>
      <c r="IO231"/>
      <c r="IP231"/>
      <c r="IQ231"/>
      <c r="IR231"/>
      <c r="IS231"/>
      <c r="IT231"/>
      <c r="IU231"/>
      <c r="IV231"/>
    </row>
    <row r="232" spans="1:256" s="1" customFormat="1" ht="18" customHeight="1">
      <c r="A232" s="12" t="s">
        <v>265</v>
      </c>
      <c r="B232" s="13">
        <v>34304</v>
      </c>
      <c r="C232" s="14" t="s">
        <v>11</v>
      </c>
      <c r="D232" s="14" t="s">
        <v>12</v>
      </c>
      <c r="E232" s="14" t="s">
        <v>264</v>
      </c>
      <c r="F232" s="12">
        <v>100</v>
      </c>
      <c r="G232" s="12">
        <v>100</v>
      </c>
      <c r="H232" s="16" t="s">
        <v>242</v>
      </c>
      <c r="IM232"/>
      <c r="IN232"/>
      <c r="IO232"/>
      <c r="IP232"/>
      <c r="IQ232"/>
      <c r="IR232"/>
      <c r="IS232"/>
      <c r="IT232"/>
      <c r="IU232"/>
      <c r="IV232"/>
    </row>
    <row r="233" spans="1:256" s="1" customFormat="1" ht="18" customHeight="1">
      <c r="A233" s="12" t="s">
        <v>266</v>
      </c>
      <c r="B233" s="13">
        <v>34304</v>
      </c>
      <c r="C233" s="14" t="s">
        <v>11</v>
      </c>
      <c r="D233" s="14" t="s">
        <v>12</v>
      </c>
      <c r="E233" s="14" t="s">
        <v>264</v>
      </c>
      <c r="F233" s="12">
        <v>100</v>
      </c>
      <c r="G233" s="12">
        <v>100</v>
      </c>
      <c r="H233" s="16" t="s">
        <v>242</v>
      </c>
      <c r="IM233"/>
      <c r="IN233"/>
      <c r="IO233"/>
      <c r="IP233"/>
      <c r="IQ233"/>
      <c r="IR233"/>
      <c r="IS233"/>
      <c r="IT233"/>
      <c r="IU233"/>
      <c r="IV233"/>
    </row>
    <row r="234" spans="1:256" s="1" customFormat="1" ht="18" customHeight="1">
      <c r="A234" s="12" t="s">
        <v>267</v>
      </c>
      <c r="B234" s="13">
        <v>34304</v>
      </c>
      <c r="C234" s="14" t="s">
        <v>11</v>
      </c>
      <c r="D234" s="14" t="s">
        <v>12</v>
      </c>
      <c r="E234" s="14" t="s">
        <v>264</v>
      </c>
      <c r="F234" s="12">
        <v>100</v>
      </c>
      <c r="G234" s="12">
        <v>100</v>
      </c>
      <c r="H234" s="16" t="s">
        <v>242</v>
      </c>
      <c r="IM234"/>
      <c r="IN234"/>
      <c r="IO234"/>
      <c r="IP234"/>
      <c r="IQ234"/>
      <c r="IR234"/>
      <c r="IS234"/>
      <c r="IT234"/>
      <c r="IU234"/>
      <c r="IV234"/>
    </row>
    <row r="235" spans="1:256" s="1" customFormat="1" ht="18" customHeight="1">
      <c r="A235" s="12" t="s">
        <v>268</v>
      </c>
      <c r="B235" s="13">
        <v>34304</v>
      </c>
      <c r="C235" s="14" t="s">
        <v>11</v>
      </c>
      <c r="D235" s="14" t="s">
        <v>12</v>
      </c>
      <c r="E235" s="14" t="s">
        <v>264</v>
      </c>
      <c r="F235" s="12">
        <v>100</v>
      </c>
      <c r="G235" s="12">
        <v>100</v>
      </c>
      <c r="H235" s="16" t="s">
        <v>242</v>
      </c>
      <c r="IM235"/>
      <c r="IN235"/>
      <c r="IO235"/>
      <c r="IP235"/>
      <c r="IQ235"/>
      <c r="IR235"/>
      <c r="IS235"/>
      <c r="IT235"/>
      <c r="IU235"/>
      <c r="IV235"/>
    </row>
    <row r="236" spans="1:256" s="1" customFormat="1" ht="18" customHeight="1">
      <c r="A236" s="12" t="s">
        <v>269</v>
      </c>
      <c r="B236" s="13">
        <v>34304</v>
      </c>
      <c r="C236" s="14" t="s">
        <v>11</v>
      </c>
      <c r="D236" s="14" t="s">
        <v>12</v>
      </c>
      <c r="E236" s="14" t="s">
        <v>264</v>
      </c>
      <c r="F236" s="12">
        <v>100</v>
      </c>
      <c r="G236" s="12">
        <v>100</v>
      </c>
      <c r="H236" s="16" t="s">
        <v>242</v>
      </c>
      <c r="IM236"/>
      <c r="IN236"/>
      <c r="IO236"/>
      <c r="IP236"/>
      <c r="IQ236"/>
      <c r="IR236"/>
      <c r="IS236"/>
      <c r="IT236"/>
      <c r="IU236"/>
      <c r="IV236"/>
    </row>
    <row r="237" spans="1:256" s="1" customFormat="1" ht="18" customHeight="1">
      <c r="A237" s="12" t="s">
        <v>270</v>
      </c>
      <c r="B237" s="13">
        <v>34304</v>
      </c>
      <c r="C237" s="14" t="s">
        <v>11</v>
      </c>
      <c r="D237" s="14" t="s">
        <v>12</v>
      </c>
      <c r="E237" s="14" t="s">
        <v>264</v>
      </c>
      <c r="F237" s="12">
        <v>100</v>
      </c>
      <c r="G237" s="12">
        <v>100</v>
      </c>
      <c r="H237" s="16" t="s">
        <v>242</v>
      </c>
      <c r="IM237"/>
      <c r="IN237"/>
      <c r="IO237"/>
      <c r="IP237"/>
      <c r="IQ237"/>
      <c r="IR237"/>
      <c r="IS237"/>
      <c r="IT237"/>
      <c r="IU237"/>
      <c r="IV237"/>
    </row>
    <row r="238" spans="1:256" s="1" customFormat="1" ht="18" customHeight="1">
      <c r="A238" s="12" t="s">
        <v>271</v>
      </c>
      <c r="B238" s="13">
        <v>34304</v>
      </c>
      <c r="C238" s="14" t="s">
        <v>11</v>
      </c>
      <c r="D238" s="14" t="s">
        <v>12</v>
      </c>
      <c r="E238" s="14" t="s">
        <v>264</v>
      </c>
      <c r="F238" s="12">
        <v>100</v>
      </c>
      <c r="G238" s="12">
        <v>100</v>
      </c>
      <c r="H238" s="16" t="s">
        <v>242</v>
      </c>
      <c r="IM238"/>
      <c r="IN238"/>
      <c r="IO238"/>
      <c r="IP238"/>
      <c r="IQ238"/>
      <c r="IR238"/>
      <c r="IS238"/>
      <c r="IT238"/>
      <c r="IU238"/>
      <c r="IV238"/>
    </row>
    <row r="239" spans="1:256" s="1" customFormat="1" ht="18" customHeight="1">
      <c r="A239" s="12" t="s">
        <v>272</v>
      </c>
      <c r="B239" s="13">
        <v>34304</v>
      </c>
      <c r="C239" s="14" t="s">
        <v>11</v>
      </c>
      <c r="D239" s="14" t="s">
        <v>12</v>
      </c>
      <c r="E239" s="14" t="s">
        <v>264</v>
      </c>
      <c r="F239" s="12">
        <v>100</v>
      </c>
      <c r="G239" s="12">
        <v>100</v>
      </c>
      <c r="H239" s="16" t="s">
        <v>242</v>
      </c>
      <c r="IM239"/>
      <c r="IN239"/>
      <c r="IO239"/>
      <c r="IP239"/>
      <c r="IQ239"/>
      <c r="IR239"/>
      <c r="IS239"/>
      <c r="IT239"/>
      <c r="IU239"/>
      <c r="IV239"/>
    </row>
    <row r="240" spans="1:256" s="1" customFormat="1" ht="18" customHeight="1">
      <c r="A240" s="24" t="s">
        <v>273</v>
      </c>
      <c r="B240" s="13">
        <v>34304</v>
      </c>
      <c r="C240" s="14" t="s">
        <v>11</v>
      </c>
      <c r="D240" s="14" t="s">
        <v>12</v>
      </c>
      <c r="E240" s="14" t="s">
        <v>264</v>
      </c>
      <c r="F240" s="12">
        <v>31.99</v>
      </c>
      <c r="G240" s="17">
        <f>SUM(F240:F241)</f>
        <v>87.973</v>
      </c>
      <c r="H240" s="18" t="s">
        <v>242</v>
      </c>
      <c r="IM240"/>
      <c r="IN240"/>
      <c r="IO240"/>
      <c r="IP240"/>
      <c r="IQ240"/>
      <c r="IR240"/>
      <c r="IS240"/>
      <c r="IT240"/>
      <c r="IU240"/>
      <c r="IV240"/>
    </row>
    <row r="241" spans="1:8" s="1" customFormat="1" ht="18" customHeight="1">
      <c r="A241" s="26"/>
      <c r="B241" s="13">
        <v>34304</v>
      </c>
      <c r="C241" s="14" t="s">
        <v>11</v>
      </c>
      <c r="D241" s="14" t="s">
        <v>12</v>
      </c>
      <c r="E241" s="14" t="s">
        <v>264</v>
      </c>
      <c r="F241" s="12">
        <v>55.983</v>
      </c>
      <c r="G241" s="19"/>
      <c r="H241" s="20"/>
    </row>
    <row r="242" spans="1:256" s="1" customFormat="1" ht="18" customHeight="1">
      <c r="A242" s="12" t="s">
        <v>274</v>
      </c>
      <c r="B242" s="13">
        <v>34669</v>
      </c>
      <c r="C242" s="14" t="s">
        <v>11</v>
      </c>
      <c r="D242" s="14" t="s">
        <v>12</v>
      </c>
      <c r="E242" s="14" t="s">
        <v>157</v>
      </c>
      <c r="F242" s="12">
        <v>150.879</v>
      </c>
      <c r="G242" s="12">
        <v>150.879</v>
      </c>
      <c r="H242" s="16" t="s">
        <v>242</v>
      </c>
      <c r="IM242"/>
      <c r="IN242"/>
      <c r="IO242"/>
      <c r="IP242"/>
      <c r="IQ242"/>
      <c r="IR242"/>
      <c r="IS242"/>
      <c r="IT242"/>
      <c r="IU242"/>
      <c r="IV242"/>
    </row>
    <row r="243" spans="1:256" s="1" customFormat="1" ht="18" customHeight="1">
      <c r="A243" s="12" t="s">
        <v>275</v>
      </c>
      <c r="B243" s="13">
        <v>34669</v>
      </c>
      <c r="C243" s="14" t="s">
        <v>11</v>
      </c>
      <c r="D243" s="14" t="s">
        <v>12</v>
      </c>
      <c r="E243" s="14" t="s">
        <v>157</v>
      </c>
      <c r="F243" s="12">
        <v>137</v>
      </c>
      <c r="G243" s="12">
        <v>137</v>
      </c>
      <c r="H243" s="16" t="s">
        <v>242</v>
      </c>
      <c r="IM243"/>
      <c r="IN243"/>
      <c r="IO243"/>
      <c r="IP243"/>
      <c r="IQ243"/>
      <c r="IR243"/>
      <c r="IS243"/>
      <c r="IT243"/>
      <c r="IU243"/>
      <c r="IV243"/>
    </row>
    <row r="244" spans="1:256" s="1" customFormat="1" ht="18" customHeight="1">
      <c r="A244" s="12" t="s">
        <v>276</v>
      </c>
      <c r="B244" s="13">
        <v>34669</v>
      </c>
      <c r="C244" s="14" t="s">
        <v>11</v>
      </c>
      <c r="D244" s="14" t="s">
        <v>12</v>
      </c>
      <c r="E244" s="14" t="s">
        <v>157</v>
      </c>
      <c r="F244" s="12">
        <v>100</v>
      </c>
      <c r="G244" s="12">
        <v>100</v>
      </c>
      <c r="H244" s="16" t="s">
        <v>242</v>
      </c>
      <c r="IM244"/>
      <c r="IN244"/>
      <c r="IO244"/>
      <c r="IP244"/>
      <c r="IQ244"/>
      <c r="IR244"/>
      <c r="IS244"/>
      <c r="IT244"/>
      <c r="IU244"/>
      <c r="IV244"/>
    </row>
    <row r="245" spans="1:256" s="1" customFormat="1" ht="18" customHeight="1">
      <c r="A245" s="12" t="s">
        <v>277</v>
      </c>
      <c r="B245" s="13">
        <v>34669</v>
      </c>
      <c r="C245" s="14" t="s">
        <v>11</v>
      </c>
      <c r="D245" s="14" t="s">
        <v>12</v>
      </c>
      <c r="E245" s="14" t="s">
        <v>157</v>
      </c>
      <c r="F245" s="12">
        <v>100</v>
      </c>
      <c r="G245" s="12">
        <v>100</v>
      </c>
      <c r="H245" s="16" t="s">
        <v>242</v>
      </c>
      <c r="IM245"/>
      <c r="IN245"/>
      <c r="IO245"/>
      <c r="IP245"/>
      <c r="IQ245"/>
      <c r="IR245"/>
      <c r="IS245"/>
      <c r="IT245"/>
      <c r="IU245"/>
      <c r="IV245"/>
    </row>
    <row r="246" spans="1:256" s="1" customFormat="1" ht="18" customHeight="1">
      <c r="A246" s="12" t="s">
        <v>278</v>
      </c>
      <c r="B246" s="13">
        <v>34669</v>
      </c>
      <c r="C246" s="14" t="s">
        <v>11</v>
      </c>
      <c r="D246" s="14" t="s">
        <v>12</v>
      </c>
      <c r="E246" s="14" t="s">
        <v>157</v>
      </c>
      <c r="F246" s="12">
        <v>100</v>
      </c>
      <c r="G246" s="12">
        <v>100</v>
      </c>
      <c r="H246" s="16" t="s">
        <v>242</v>
      </c>
      <c r="IM246"/>
      <c r="IN246"/>
      <c r="IO246"/>
      <c r="IP246"/>
      <c r="IQ246"/>
      <c r="IR246"/>
      <c r="IS246"/>
      <c r="IT246"/>
      <c r="IU246"/>
      <c r="IV246"/>
    </row>
    <row r="247" spans="1:256" s="1" customFormat="1" ht="18" customHeight="1">
      <c r="A247" s="12" t="s">
        <v>279</v>
      </c>
      <c r="B247" s="13">
        <v>34669</v>
      </c>
      <c r="C247" s="14" t="s">
        <v>11</v>
      </c>
      <c r="D247" s="14" t="s">
        <v>12</v>
      </c>
      <c r="E247" s="14" t="s">
        <v>157</v>
      </c>
      <c r="F247" s="12">
        <v>100</v>
      </c>
      <c r="G247" s="12">
        <v>100</v>
      </c>
      <c r="H247" s="16" t="s">
        <v>242</v>
      </c>
      <c r="IM247"/>
      <c r="IN247"/>
      <c r="IO247"/>
      <c r="IP247"/>
      <c r="IQ247"/>
      <c r="IR247"/>
      <c r="IS247"/>
      <c r="IT247"/>
      <c r="IU247"/>
      <c r="IV247"/>
    </row>
    <row r="248" spans="1:256" s="1" customFormat="1" ht="18" customHeight="1">
      <c r="A248" s="12" t="s">
        <v>280</v>
      </c>
      <c r="B248" s="13">
        <v>34669</v>
      </c>
      <c r="C248" s="14" t="s">
        <v>11</v>
      </c>
      <c r="D248" s="14" t="s">
        <v>12</v>
      </c>
      <c r="E248" s="14" t="s">
        <v>157</v>
      </c>
      <c r="F248" s="12">
        <v>100</v>
      </c>
      <c r="G248" s="12">
        <v>100</v>
      </c>
      <c r="H248" s="16" t="s">
        <v>242</v>
      </c>
      <c r="IM248"/>
      <c r="IN248"/>
      <c r="IO248"/>
      <c r="IP248"/>
      <c r="IQ248"/>
      <c r="IR248"/>
      <c r="IS248"/>
      <c r="IT248"/>
      <c r="IU248"/>
      <c r="IV248"/>
    </row>
    <row r="249" spans="1:256" s="1" customFormat="1" ht="18" customHeight="1">
      <c r="A249" s="12" t="s">
        <v>281</v>
      </c>
      <c r="B249" s="13">
        <v>34669</v>
      </c>
      <c r="C249" s="14" t="s">
        <v>11</v>
      </c>
      <c r="D249" s="14" t="s">
        <v>12</v>
      </c>
      <c r="E249" s="14" t="s">
        <v>157</v>
      </c>
      <c r="F249" s="12">
        <v>129.351</v>
      </c>
      <c r="G249" s="12">
        <v>129.351</v>
      </c>
      <c r="H249" s="16" t="s">
        <v>242</v>
      </c>
      <c r="IM249"/>
      <c r="IN249"/>
      <c r="IO249"/>
      <c r="IP249"/>
      <c r="IQ249"/>
      <c r="IR249"/>
      <c r="IS249"/>
      <c r="IT249"/>
      <c r="IU249"/>
      <c r="IV249"/>
    </row>
    <row r="250" spans="1:256" s="1" customFormat="1" ht="18" customHeight="1">
      <c r="A250" s="12" t="s">
        <v>282</v>
      </c>
      <c r="B250" s="13">
        <v>34669</v>
      </c>
      <c r="C250" s="14" t="s">
        <v>11</v>
      </c>
      <c r="D250" s="14" t="s">
        <v>12</v>
      </c>
      <c r="E250" s="14" t="s">
        <v>157</v>
      </c>
      <c r="F250" s="12">
        <v>100</v>
      </c>
      <c r="G250" s="12">
        <v>100</v>
      </c>
      <c r="H250" s="16" t="s">
        <v>242</v>
      </c>
      <c r="IM250"/>
      <c r="IN250"/>
      <c r="IO250"/>
      <c r="IP250"/>
      <c r="IQ250"/>
      <c r="IR250"/>
      <c r="IS250"/>
      <c r="IT250"/>
      <c r="IU250"/>
      <c r="IV250"/>
    </row>
    <row r="251" spans="1:256" s="1" customFormat="1" ht="18" customHeight="1">
      <c r="A251" s="12" t="s">
        <v>283</v>
      </c>
      <c r="B251" s="13">
        <v>34669</v>
      </c>
      <c r="C251" s="14" t="s">
        <v>11</v>
      </c>
      <c r="D251" s="14" t="s">
        <v>12</v>
      </c>
      <c r="E251" s="14" t="s">
        <v>157</v>
      </c>
      <c r="F251" s="12">
        <v>100</v>
      </c>
      <c r="G251" s="12">
        <v>100</v>
      </c>
      <c r="H251" s="16" t="s">
        <v>242</v>
      </c>
      <c r="IM251"/>
      <c r="IN251"/>
      <c r="IO251"/>
      <c r="IP251"/>
      <c r="IQ251"/>
      <c r="IR251"/>
      <c r="IS251"/>
      <c r="IT251"/>
      <c r="IU251"/>
      <c r="IV251"/>
    </row>
    <row r="252" spans="1:256" s="1" customFormat="1" ht="18" customHeight="1">
      <c r="A252" s="12" t="s">
        <v>284</v>
      </c>
      <c r="B252" s="13">
        <v>34669</v>
      </c>
      <c r="C252" s="14" t="s">
        <v>11</v>
      </c>
      <c r="D252" s="14" t="s">
        <v>12</v>
      </c>
      <c r="E252" s="14" t="s">
        <v>157</v>
      </c>
      <c r="F252" s="12">
        <v>100</v>
      </c>
      <c r="G252" s="12">
        <v>100</v>
      </c>
      <c r="H252" s="16" t="s">
        <v>242</v>
      </c>
      <c r="IM252"/>
      <c r="IN252"/>
      <c r="IO252"/>
      <c r="IP252"/>
      <c r="IQ252"/>
      <c r="IR252"/>
      <c r="IS252"/>
      <c r="IT252"/>
      <c r="IU252"/>
      <c r="IV252"/>
    </row>
    <row r="253" spans="1:256" s="1" customFormat="1" ht="18" customHeight="1">
      <c r="A253" s="12" t="s">
        <v>285</v>
      </c>
      <c r="B253" s="13">
        <v>34669</v>
      </c>
      <c r="C253" s="14" t="s">
        <v>11</v>
      </c>
      <c r="D253" s="14" t="s">
        <v>12</v>
      </c>
      <c r="E253" s="14" t="s">
        <v>157</v>
      </c>
      <c r="F253" s="12">
        <v>100</v>
      </c>
      <c r="G253" s="12">
        <v>100</v>
      </c>
      <c r="H253" s="16" t="s">
        <v>242</v>
      </c>
      <c r="IM253"/>
      <c r="IN253"/>
      <c r="IO253"/>
      <c r="IP253"/>
      <c r="IQ253"/>
      <c r="IR253"/>
      <c r="IS253"/>
      <c r="IT253"/>
      <c r="IU253"/>
      <c r="IV253"/>
    </row>
    <row r="254" spans="1:256" s="1" customFormat="1" ht="18" customHeight="1">
      <c r="A254" s="12" t="s">
        <v>286</v>
      </c>
      <c r="B254" s="13">
        <v>34669</v>
      </c>
      <c r="C254" s="14" t="s">
        <v>11</v>
      </c>
      <c r="D254" s="14" t="s">
        <v>12</v>
      </c>
      <c r="E254" s="14" t="s">
        <v>157</v>
      </c>
      <c r="F254" s="12">
        <v>100</v>
      </c>
      <c r="G254" s="12">
        <v>100</v>
      </c>
      <c r="H254" s="16" t="s">
        <v>242</v>
      </c>
      <c r="IM254"/>
      <c r="IN254"/>
      <c r="IO254"/>
      <c r="IP254"/>
      <c r="IQ254"/>
      <c r="IR254"/>
      <c r="IS254"/>
      <c r="IT254"/>
      <c r="IU254"/>
      <c r="IV254"/>
    </row>
    <row r="255" spans="1:256" s="1" customFormat="1" ht="18" customHeight="1">
      <c r="A255" s="12" t="s">
        <v>287</v>
      </c>
      <c r="B255" s="13">
        <v>34669</v>
      </c>
      <c r="C255" s="14" t="s">
        <v>11</v>
      </c>
      <c r="D255" s="14" t="s">
        <v>12</v>
      </c>
      <c r="E255" s="14" t="s">
        <v>157</v>
      </c>
      <c r="F255" s="12">
        <v>100</v>
      </c>
      <c r="G255" s="12">
        <v>100</v>
      </c>
      <c r="H255" s="16" t="s">
        <v>242</v>
      </c>
      <c r="IM255"/>
      <c r="IN255"/>
      <c r="IO255"/>
      <c r="IP255"/>
      <c r="IQ255"/>
      <c r="IR255"/>
      <c r="IS255"/>
      <c r="IT255"/>
      <c r="IU255"/>
      <c r="IV255"/>
    </row>
    <row r="256" spans="1:256" s="1" customFormat="1" ht="18" customHeight="1">
      <c r="A256" s="12" t="s">
        <v>288</v>
      </c>
      <c r="B256" s="13">
        <v>34669</v>
      </c>
      <c r="C256" s="14" t="s">
        <v>11</v>
      </c>
      <c r="D256" s="14" t="s">
        <v>12</v>
      </c>
      <c r="E256" s="14" t="s">
        <v>227</v>
      </c>
      <c r="F256" s="12">
        <v>139.101</v>
      </c>
      <c r="G256" s="12">
        <v>139.101</v>
      </c>
      <c r="H256" s="16" t="s">
        <v>242</v>
      </c>
      <c r="IM256"/>
      <c r="IN256"/>
      <c r="IO256"/>
      <c r="IP256"/>
      <c r="IQ256"/>
      <c r="IR256"/>
      <c r="IS256"/>
      <c r="IT256"/>
      <c r="IU256"/>
      <c r="IV256"/>
    </row>
    <row r="257" spans="1:256" s="1" customFormat="1" ht="18" customHeight="1">
      <c r="A257" s="12" t="s">
        <v>289</v>
      </c>
      <c r="B257" s="13">
        <v>34669</v>
      </c>
      <c r="C257" s="14" t="s">
        <v>11</v>
      </c>
      <c r="D257" s="14" t="s">
        <v>12</v>
      </c>
      <c r="E257" s="14" t="s">
        <v>157</v>
      </c>
      <c r="F257" s="12">
        <v>111</v>
      </c>
      <c r="G257" s="12">
        <v>111</v>
      </c>
      <c r="H257" s="16" t="s">
        <v>242</v>
      </c>
      <c r="IM257"/>
      <c r="IN257"/>
      <c r="IO257"/>
      <c r="IP257"/>
      <c r="IQ257"/>
      <c r="IR257"/>
      <c r="IS257"/>
      <c r="IT257"/>
      <c r="IU257"/>
      <c r="IV257"/>
    </row>
    <row r="258" spans="1:256" s="1" customFormat="1" ht="18" customHeight="1">
      <c r="A258" s="12" t="s">
        <v>290</v>
      </c>
      <c r="B258" s="13">
        <v>34669</v>
      </c>
      <c r="C258" s="14" t="s">
        <v>11</v>
      </c>
      <c r="D258" s="14" t="s">
        <v>12</v>
      </c>
      <c r="E258" s="14" t="s">
        <v>157</v>
      </c>
      <c r="F258" s="12">
        <v>100</v>
      </c>
      <c r="G258" s="12">
        <v>100</v>
      </c>
      <c r="H258" s="16" t="s">
        <v>242</v>
      </c>
      <c r="IM258"/>
      <c r="IN258"/>
      <c r="IO258"/>
      <c r="IP258"/>
      <c r="IQ258"/>
      <c r="IR258"/>
      <c r="IS258"/>
      <c r="IT258"/>
      <c r="IU258"/>
      <c r="IV258"/>
    </row>
    <row r="259" spans="1:256" s="1" customFormat="1" ht="18" customHeight="1">
      <c r="A259" s="12" t="s">
        <v>291</v>
      </c>
      <c r="B259" s="13">
        <v>34669</v>
      </c>
      <c r="C259" s="14" t="s">
        <v>11</v>
      </c>
      <c r="D259" s="14" t="s">
        <v>12</v>
      </c>
      <c r="E259" s="14" t="s">
        <v>157</v>
      </c>
      <c r="F259" s="12">
        <v>100</v>
      </c>
      <c r="G259" s="12">
        <v>100</v>
      </c>
      <c r="H259" s="16" t="s">
        <v>242</v>
      </c>
      <c r="IM259"/>
      <c r="IN259"/>
      <c r="IO259"/>
      <c r="IP259"/>
      <c r="IQ259"/>
      <c r="IR259"/>
      <c r="IS259"/>
      <c r="IT259"/>
      <c r="IU259"/>
      <c r="IV259"/>
    </row>
    <row r="260" spans="1:256" s="1" customFormat="1" ht="18" customHeight="1">
      <c r="A260" s="12" t="s">
        <v>292</v>
      </c>
      <c r="B260" s="13">
        <v>34669</v>
      </c>
      <c r="C260" s="14" t="s">
        <v>11</v>
      </c>
      <c r="D260" s="14" t="s">
        <v>12</v>
      </c>
      <c r="E260" s="14" t="s">
        <v>157</v>
      </c>
      <c r="F260" s="12">
        <v>100</v>
      </c>
      <c r="G260" s="12">
        <v>100</v>
      </c>
      <c r="H260" s="16" t="s">
        <v>242</v>
      </c>
      <c r="IM260"/>
      <c r="IN260"/>
      <c r="IO260"/>
      <c r="IP260"/>
      <c r="IQ260"/>
      <c r="IR260"/>
      <c r="IS260"/>
      <c r="IT260"/>
      <c r="IU260"/>
      <c r="IV260"/>
    </row>
    <row r="261" spans="1:256" s="1" customFormat="1" ht="18" customHeight="1">
      <c r="A261" s="12" t="s">
        <v>293</v>
      </c>
      <c r="B261" s="13">
        <v>34669</v>
      </c>
      <c r="C261" s="14" t="s">
        <v>11</v>
      </c>
      <c r="D261" s="14" t="s">
        <v>12</v>
      </c>
      <c r="E261" s="14" t="s">
        <v>157</v>
      </c>
      <c r="F261" s="12">
        <v>100</v>
      </c>
      <c r="G261" s="12">
        <v>100</v>
      </c>
      <c r="H261" s="16" t="s">
        <v>242</v>
      </c>
      <c r="IM261"/>
      <c r="IN261"/>
      <c r="IO261"/>
      <c r="IP261"/>
      <c r="IQ261"/>
      <c r="IR261"/>
      <c r="IS261"/>
      <c r="IT261"/>
      <c r="IU261"/>
      <c r="IV261"/>
    </row>
    <row r="262" spans="1:256" s="1" customFormat="1" ht="18" customHeight="1">
      <c r="A262" s="12" t="s">
        <v>294</v>
      </c>
      <c r="B262" s="13">
        <v>34669</v>
      </c>
      <c r="C262" s="14" t="s">
        <v>11</v>
      </c>
      <c r="D262" s="14" t="s">
        <v>12</v>
      </c>
      <c r="E262" s="14" t="s">
        <v>157</v>
      </c>
      <c r="F262" s="12">
        <v>100</v>
      </c>
      <c r="G262" s="12">
        <v>100</v>
      </c>
      <c r="H262" s="16" t="s">
        <v>242</v>
      </c>
      <c r="IM262"/>
      <c r="IN262"/>
      <c r="IO262"/>
      <c r="IP262"/>
      <c r="IQ262"/>
      <c r="IR262"/>
      <c r="IS262"/>
      <c r="IT262"/>
      <c r="IU262"/>
      <c r="IV262"/>
    </row>
    <row r="263" spans="1:256" s="1" customFormat="1" ht="18" customHeight="1">
      <c r="A263" s="12" t="s">
        <v>295</v>
      </c>
      <c r="B263" s="13">
        <v>34669</v>
      </c>
      <c r="C263" s="14" t="s">
        <v>11</v>
      </c>
      <c r="D263" s="14" t="s">
        <v>12</v>
      </c>
      <c r="E263" s="14" t="s">
        <v>157</v>
      </c>
      <c r="F263" s="12">
        <v>100</v>
      </c>
      <c r="G263" s="12">
        <v>100</v>
      </c>
      <c r="H263" s="16" t="s">
        <v>242</v>
      </c>
      <c r="IM263"/>
      <c r="IN263"/>
      <c r="IO263"/>
      <c r="IP263"/>
      <c r="IQ263"/>
      <c r="IR263"/>
      <c r="IS263"/>
      <c r="IT263"/>
      <c r="IU263"/>
      <c r="IV263"/>
    </row>
    <row r="264" spans="1:256" s="1" customFormat="1" ht="18" customHeight="1">
      <c r="A264" s="12" t="s">
        <v>296</v>
      </c>
      <c r="B264" s="13">
        <v>34669</v>
      </c>
      <c r="C264" s="14" t="s">
        <v>11</v>
      </c>
      <c r="D264" s="14" t="s">
        <v>12</v>
      </c>
      <c r="E264" s="14" t="s">
        <v>157</v>
      </c>
      <c r="F264" s="12">
        <v>100</v>
      </c>
      <c r="G264" s="12">
        <v>100</v>
      </c>
      <c r="H264" s="16" t="s">
        <v>242</v>
      </c>
      <c r="IM264"/>
      <c r="IN264"/>
      <c r="IO264"/>
      <c r="IP264"/>
      <c r="IQ264"/>
      <c r="IR264"/>
      <c r="IS264"/>
      <c r="IT264"/>
      <c r="IU264"/>
      <c r="IV264"/>
    </row>
    <row r="265" spans="1:256" s="1" customFormat="1" ht="18" customHeight="1">
      <c r="A265" s="12" t="s">
        <v>297</v>
      </c>
      <c r="B265" s="13">
        <v>34669</v>
      </c>
      <c r="C265" s="14" t="s">
        <v>11</v>
      </c>
      <c r="D265" s="14" t="s">
        <v>12</v>
      </c>
      <c r="E265" s="14" t="s">
        <v>157</v>
      </c>
      <c r="F265" s="12">
        <v>100</v>
      </c>
      <c r="G265" s="12">
        <v>100</v>
      </c>
      <c r="H265" s="16" t="s">
        <v>242</v>
      </c>
      <c r="IM265"/>
      <c r="IN265"/>
      <c r="IO265"/>
      <c r="IP265"/>
      <c r="IQ265"/>
      <c r="IR265"/>
      <c r="IS265"/>
      <c r="IT265"/>
      <c r="IU265"/>
      <c r="IV265"/>
    </row>
    <row r="266" spans="1:256" s="1" customFormat="1" ht="18" customHeight="1">
      <c r="A266" s="12" t="s">
        <v>298</v>
      </c>
      <c r="B266" s="13">
        <v>34669</v>
      </c>
      <c r="C266" s="14" t="s">
        <v>11</v>
      </c>
      <c r="D266" s="14" t="s">
        <v>12</v>
      </c>
      <c r="E266" s="14" t="s">
        <v>157</v>
      </c>
      <c r="F266" s="12">
        <v>100</v>
      </c>
      <c r="G266" s="12">
        <v>100</v>
      </c>
      <c r="H266" s="16" t="s">
        <v>242</v>
      </c>
      <c r="IM266"/>
      <c r="IN266"/>
      <c r="IO266"/>
      <c r="IP266"/>
      <c r="IQ266"/>
      <c r="IR266"/>
      <c r="IS266"/>
      <c r="IT266"/>
      <c r="IU266"/>
      <c r="IV266"/>
    </row>
    <row r="267" spans="1:256" s="1" customFormat="1" ht="18" customHeight="1">
      <c r="A267" s="12" t="s">
        <v>299</v>
      </c>
      <c r="B267" s="13">
        <v>34669</v>
      </c>
      <c r="C267" s="14" t="s">
        <v>11</v>
      </c>
      <c r="D267" s="14" t="s">
        <v>12</v>
      </c>
      <c r="E267" s="14" t="s">
        <v>157</v>
      </c>
      <c r="F267" s="12">
        <v>100</v>
      </c>
      <c r="G267" s="12">
        <v>100</v>
      </c>
      <c r="H267" s="16" t="s">
        <v>242</v>
      </c>
      <c r="IM267"/>
      <c r="IN267"/>
      <c r="IO267"/>
      <c r="IP267"/>
      <c r="IQ267"/>
      <c r="IR267"/>
      <c r="IS267"/>
      <c r="IT267"/>
      <c r="IU267"/>
      <c r="IV267"/>
    </row>
    <row r="268" spans="1:256" s="1" customFormat="1" ht="18" customHeight="1">
      <c r="A268" s="12" t="s">
        <v>300</v>
      </c>
      <c r="B268" s="13">
        <v>34669</v>
      </c>
      <c r="C268" s="14" t="s">
        <v>11</v>
      </c>
      <c r="D268" s="14" t="s">
        <v>12</v>
      </c>
      <c r="E268" s="14" t="s">
        <v>157</v>
      </c>
      <c r="F268" s="12">
        <v>100</v>
      </c>
      <c r="G268" s="12">
        <v>100</v>
      </c>
      <c r="H268" s="16" t="s">
        <v>242</v>
      </c>
      <c r="IM268"/>
      <c r="IN268"/>
      <c r="IO268"/>
      <c r="IP268"/>
      <c r="IQ268"/>
      <c r="IR268"/>
      <c r="IS268"/>
      <c r="IT268"/>
      <c r="IU268"/>
      <c r="IV268"/>
    </row>
    <row r="269" spans="1:256" s="1" customFormat="1" ht="18" customHeight="1">
      <c r="A269" s="12" t="s">
        <v>301</v>
      </c>
      <c r="B269" s="13">
        <v>34669</v>
      </c>
      <c r="C269" s="14" t="s">
        <v>11</v>
      </c>
      <c r="D269" s="14" t="s">
        <v>12</v>
      </c>
      <c r="E269" s="14" t="s">
        <v>157</v>
      </c>
      <c r="F269" s="12">
        <v>100</v>
      </c>
      <c r="G269" s="12">
        <v>100</v>
      </c>
      <c r="H269" s="16" t="s">
        <v>242</v>
      </c>
      <c r="IM269"/>
      <c r="IN269"/>
      <c r="IO269"/>
      <c r="IP269"/>
      <c r="IQ269"/>
      <c r="IR269"/>
      <c r="IS269"/>
      <c r="IT269"/>
      <c r="IU269"/>
      <c r="IV269"/>
    </row>
    <row r="270" spans="1:256" s="1" customFormat="1" ht="18" customHeight="1">
      <c r="A270" s="12" t="s">
        <v>302</v>
      </c>
      <c r="B270" s="13">
        <v>34669</v>
      </c>
      <c r="C270" s="14" t="s">
        <v>11</v>
      </c>
      <c r="D270" s="14" t="s">
        <v>12</v>
      </c>
      <c r="E270" s="14" t="s">
        <v>157</v>
      </c>
      <c r="F270" s="12">
        <v>100</v>
      </c>
      <c r="G270" s="12">
        <v>100</v>
      </c>
      <c r="H270" s="16" t="s">
        <v>242</v>
      </c>
      <c r="IM270"/>
      <c r="IN270"/>
      <c r="IO270"/>
      <c r="IP270"/>
      <c r="IQ270"/>
      <c r="IR270"/>
      <c r="IS270"/>
      <c r="IT270"/>
      <c r="IU270"/>
      <c r="IV270"/>
    </row>
    <row r="271" spans="1:256" s="1" customFormat="1" ht="18" customHeight="1">
      <c r="A271" s="12" t="s">
        <v>303</v>
      </c>
      <c r="B271" s="13">
        <v>34669</v>
      </c>
      <c r="C271" s="14" t="s">
        <v>11</v>
      </c>
      <c r="D271" s="14" t="s">
        <v>12</v>
      </c>
      <c r="E271" s="14" t="s">
        <v>157</v>
      </c>
      <c r="F271" s="12">
        <v>100</v>
      </c>
      <c r="G271" s="12">
        <v>100</v>
      </c>
      <c r="H271" s="16" t="s">
        <v>242</v>
      </c>
      <c r="IM271"/>
      <c r="IN271"/>
      <c r="IO271"/>
      <c r="IP271"/>
      <c r="IQ271"/>
      <c r="IR271"/>
      <c r="IS271"/>
      <c r="IT271"/>
      <c r="IU271"/>
      <c r="IV271"/>
    </row>
    <row r="272" spans="1:256" s="1" customFormat="1" ht="18" customHeight="1">
      <c r="A272" s="12" t="s">
        <v>304</v>
      </c>
      <c r="B272" s="13">
        <v>34669</v>
      </c>
      <c r="C272" s="14" t="s">
        <v>11</v>
      </c>
      <c r="D272" s="14" t="s">
        <v>12</v>
      </c>
      <c r="E272" s="14" t="s">
        <v>157</v>
      </c>
      <c r="F272" s="12">
        <v>100</v>
      </c>
      <c r="G272" s="12">
        <v>100</v>
      </c>
      <c r="H272" s="16" t="s">
        <v>242</v>
      </c>
      <c r="IM272"/>
      <c r="IN272"/>
      <c r="IO272"/>
      <c r="IP272"/>
      <c r="IQ272"/>
      <c r="IR272"/>
      <c r="IS272"/>
      <c r="IT272"/>
      <c r="IU272"/>
      <c r="IV272"/>
    </row>
    <row r="273" spans="1:256" s="1" customFormat="1" ht="18" customHeight="1">
      <c r="A273" s="12" t="s">
        <v>305</v>
      </c>
      <c r="B273" s="13">
        <v>34669</v>
      </c>
      <c r="C273" s="14" t="s">
        <v>11</v>
      </c>
      <c r="D273" s="14" t="s">
        <v>12</v>
      </c>
      <c r="E273" s="14" t="s">
        <v>157</v>
      </c>
      <c r="F273" s="12">
        <v>100</v>
      </c>
      <c r="G273" s="12">
        <v>100</v>
      </c>
      <c r="H273" s="16" t="s">
        <v>242</v>
      </c>
      <c r="IM273"/>
      <c r="IN273"/>
      <c r="IO273"/>
      <c r="IP273"/>
      <c r="IQ273"/>
      <c r="IR273"/>
      <c r="IS273"/>
      <c r="IT273"/>
      <c r="IU273"/>
      <c r="IV273"/>
    </row>
    <row r="274" spans="1:256" s="1" customFormat="1" ht="18" customHeight="1">
      <c r="A274" s="12" t="s">
        <v>306</v>
      </c>
      <c r="B274" s="13">
        <v>34669</v>
      </c>
      <c r="C274" s="14" t="s">
        <v>11</v>
      </c>
      <c r="D274" s="14" t="s">
        <v>12</v>
      </c>
      <c r="E274" s="14" t="s">
        <v>157</v>
      </c>
      <c r="F274" s="12">
        <v>100</v>
      </c>
      <c r="G274" s="12">
        <v>100</v>
      </c>
      <c r="H274" s="16" t="s">
        <v>242</v>
      </c>
      <c r="IM274"/>
      <c r="IN274"/>
      <c r="IO274"/>
      <c r="IP274"/>
      <c r="IQ274"/>
      <c r="IR274"/>
      <c r="IS274"/>
      <c r="IT274"/>
      <c r="IU274"/>
      <c r="IV274"/>
    </row>
    <row r="275" spans="1:256" s="1" customFormat="1" ht="18" customHeight="1">
      <c r="A275" s="12" t="s">
        <v>307</v>
      </c>
      <c r="B275" s="13">
        <v>34669</v>
      </c>
      <c r="C275" s="14" t="s">
        <v>11</v>
      </c>
      <c r="D275" s="14" t="s">
        <v>12</v>
      </c>
      <c r="E275" s="14" t="s">
        <v>157</v>
      </c>
      <c r="F275" s="12">
        <v>100</v>
      </c>
      <c r="G275" s="12">
        <v>100</v>
      </c>
      <c r="H275" s="16" t="s">
        <v>242</v>
      </c>
      <c r="IM275"/>
      <c r="IN275"/>
      <c r="IO275"/>
      <c r="IP275"/>
      <c r="IQ275"/>
      <c r="IR275"/>
      <c r="IS275"/>
      <c r="IT275"/>
      <c r="IU275"/>
      <c r="IV275"/>
    </row>
    <row r="276" spans="1:256" s="1" customFormat="1" ht="18" customHeight="1">
      <c r="A276" s="12" t="s">
        <v>308</v>
      </c>
      <c r="B276" s="13">
        <v>34669</v>
      </c>
      <c r="C276" s="14" t="s">
        <v>11</v>
      </c>
      <c r="D276" s="14" t="s">
        <v>12</v>
      </c>
      <c r="E276" s="14" t="s">
        <v>157</v>
      </c>
      <c r="F276" s="12">
        <v>100</v>
      </c>
      <c r="G276" s="12">
        <v>100</v>
      </c>
      <c r="H276" s="16" t="s">
        <v>242</v>
      </c>
      <c r="IM276"/>
      <c r="IN276"/>
      <c r="IO276"/>
      <c r="IP276"/>
      <c r="IQ276"/>
      <c r="IR276"/>
      <c r="IS276"/>
      <c r="IT276"/>
      <c r="IU276"/>
      <c r="IV276"/>
    </row>
    <row r="277" spans="1:256" s="1" customFormat="1" ht="18" customHeight="1">
      <c r="A277" s="12" t="s">
        <v>309</v>
      </c>
      <c r="B277" s="13">
        <v>34669</v>
      </c>
      <c r="C277" s="14" t="s">
        <v>11</v>
      </c>
      <c r="D277" s="14" t="s">
        <v>12</v>
      </c>
      <c r="E277" s="14" t="s">
        <v>157</v>
      </c>
      <c r="F277" s="12">
        <v>100</v>
      </c>
      <c r="G277" s="12">
        <v>100</v>
      </c>
      <c r="H277" s="16" t="s">
        <v>242</v>
      </c>
      <c r="IM277"/>
      <c r="IN277"/>
      <c r="IO277"/>
      <c r="IP277"/>
      <c r="IQ277"/>
      <c r="IR277"/>
      <c r="IS277"/>
      <c r="IT277"/>
      <c r="IU277"/>
      <c r="IV277"/>
    </row>
    <row r="278" spans="1:256" s="1" customFormat="1" ht="18" customHeight="1">
      <c r="A278" s="12" t="s">
        <v>310</v>
      </c>
      <c r="B278" s="13">
        <v>34669</v>
      </c>
      <c r="C278" s="14" t="s">
        <v>11</v>
      </c>
      <c r="D278" s="14" t="s">
        <v>12</v>
      </c>
      <c r="E278" s="14" t="s">
        <v>157</v>
      </c>
      <c r="F278" s="12">
        <v>100</v>
      </c>
      <c r="G278" s="12">
        <v>100</v>
      </c>
      <c r="H278" s="16" t="s">
        <v>242</v>
      </c>
      <c r="IM278"/>
      <c r="IN278"/>
      <c r="IO278"/>
      <c r="IP278"/>
      <c r="IQ278"/>
      <c r="IR278"/>
      <c r="IS278"/>
      <c r="IT278"/>
      <c r="IU278"/>
      <c r="IV278"/>
    </row>
    <row r="279" spans="1:256" s="1" customFormat="1" ht="18" customHeight="1">
      <c r="A279" s="12" t="s">
        <v>311</v>
      </c>
      <c r="B279" s="13">
        <v>34669</v>
      </c>
      <c r="C279" s="14" t="s">
        <v>11</v>
      </c>
      <c r="D279" s="14" t="s">
        <v>12</v>
      </c>
      <c r="E279" s="14" t="s">
        <v>157</v>
      </c>
      <c r="F279" s="12">
        <v>100</v>
      </c>
      <c r="G279" s="12">
        <v>100</v>
      </c>
      <c r="H279" s="16" t="s">
        <v>242</v>
      </c>
      <c r="IM279"/>
      <c r="IN279"/>
      <c r="IO279"/>
      <c r="IP279"/>
      <c r="IQ279"/>
      <c r="IR279"/>
      <c r="IS279"/>
      <c r="IT279"/>
      <c r="IU279"/>
      <c r="IV279"/>
    </row>
    <row r="280" spans="1:256" s="1" customFormat="1" ht="18" customHeight="1">
      <c r="A280" s="12" t="s">
        <v>312</v>
      </c>
      <c r="B280" s="13">
        <v>34669</v>
      </c>
      <c r="C280" s="14" t="s">
        <v>11</v>
      </c>
      <c r="D280" s="14" t="s">
        <v>12</v>
      </c>
      <c r="E280" s="14" t="s">
        <v>157</v>
      </c>
      <c r="F280" s="12">
        <v>100</v>
      </c>
      <c r="G280" s="12">
        <v>100</v>
      </c>
      <c r="H280" s="16" t="s">
        <v>242</v>
      </c>
      <c r="IM280"/>
      <c r="IN280"/>
      <c r="IO280"/>
      <c r="IP280"/>
      <c r="IQ280"/>
      <c r="IR280"/>
      <c r="IS280"/>
      <c r="IT280"/>
      <c r="IU280"/>
      <c r="IV280"/>
    </row>
    <row r="281" spans="1:256" s="1" customFormat="1" ht="18" customHeight="1">
      <c r="A281" s="12" t="s">
        <v>313</v>
      </c>
      <c r="B281" s="13">
        <v>34669</v>
      </c>
      <c r="C281" s="14" t="s">
        <v>11</v>
      </c>
      <c r="D281" s="14" t="s">
        <v>12</v>
      </c>
      <c r="E281" s="14" t="s">
        <v>157</v>
      </c>
      <c r="F281" s="12">
        <v>100</v>
      </c>
      <c r="G281" s="12">
        <v>100</v>
      </c>
      <c r="H281" s="16" t="s">
        <v>242</v>
      </c>
      <c r="IM281"/>
      <c r="IN281"/>
      <c r="IO281"/>
      <c r="IP281"/>
      <c r="IQ281"/>
      <c r="IR281"/>
      <c r="IS281"/>
      <c r="IT281"/>
      <c r="IU281"/>
      <c r="IV281"/>
    </row>
    <row r="282" spans="1:256" s="1" customFormat="1" ht="18" customHeight="1">
      <c r="A282" s="12" t="s">
        <v>314</v>
      </c>
      <c r="B282" s="13">
        <v>34669</v>
      </c>
      <c r="C282" s="14" t="s">
        <v>11</v>
      </c>
      <c r="D282" s="14" t="s">
        <v>12</v>
      </c>
      <c r="E282" s="14" t="s">
        <v>157</v>
      </c>
      <c r="F282" s="12">
        <v>100</v>
      </c>
      <c r="G282" s="12">
        <v>100</v>
      </c>
      <c r="H282" s="16" t="s">
        <v>242</v>
      </c>
      <c r="IM282"/>
      <c r="IN282"/>
      <c r="IO282"/>
      <c r="IP282"/>
      <c r="IQ282"/>
      <c r="IR282"/>
      <c r="IS282"/>
      <c r="IT282"/>
      <c r="IU282"/>
      <c r="IV282"/>
    </row>
    <row r="283" spans="1:256" s="1" customFormat="1" ht="18" customHeight="1">
      <c r="A283" s="12" t="s">
        <v>315</v>
      </c>
      <c r="B283" s="13">
        <v>34669</v>
      </c>
      <c r="C283" s="14" t="s">
        <v>11</v>
      </c>
      <c r="D283" s="14" t="s">
        <v>12</v>
      </c>
      <c r="E283" s="14" t="s">
        <v>157</v>
      </c>
      <c r="F283" s="12">
        <v>100</v>
      </c>
      <c r="G283" s="12">
        <v>100</v>
      </c>
      <c r="H283" s="16" t="s">
        <v>242</v>
      </c>
      <c r="IM283"/>
      <c r="IN283"/>
      <c r="IO283"/>
      <c r="IP283"/>
      <c r="IQ283"/>
      <c r="IR283"/>
      <c r="IS283"/>
      <c r="IT283"/>
      <c r="IU283"/>
      <c r="IV283"/>
    </row>
    <row r="284" spans="1:256" s="1" customFormat="1" ht="18" customHeight="1">
      <c r="A284" s="12" t="s">
        <v>316</v>
      </c>
      <c r="B284" s="13">
        <v>34669</v>
      </c>
      <c r="C284" s="14" t="s">
        <v>11</v>
      </c>
      <c r="D284" s="14" t="s">
        <v>12</v>
      </c>
      <c r="E284" s="14" t="s">
        <v>157</v>
      </c>
      <c r="F284" s="12">
        <v>100</v>
      </c>
      <c r="G284" s="12">
        <v>100</v>
      </c>
      <c r="H284" s="16" t="s">
        <v>242</v>
      </c>
      <c r="IM284"/>
      <c r="IN284"/>
      <c r="IO284"/>
      <c r="IP284"/>
      <c r="IQ284"/>
      <c r="IR284"/>
      <c r="IS284"/>
      <c r="IT284"/>
      <c r="IU284"/>
      <c r="IV284"/>
    </row>
    <row r="285" spans="1:256" s="1" customFormat="1" ht="18" customHeight="1">
      <c r="A285" s="12" t="s">
        <v>317</v>
      </c>
      <c r="B285" s="13">
        <v>34669</v>
      </c>
      <c r="C285" s="14" t="s">
        <v>11</v>
      </c>
      <c r="D285" s="14" t="s">
        <v>12</v>
      </c>
      <c r="E285" s="14" t="s">
        <v>157</v>
      </c>
      <c r="F285" s="12">
        <v>100</v>
      </c>
      <c r="G285" s="12">
        <v>100</v>
      </c>
      <c r="H285" s="16" t="s">
        <v>242</v>
      </c>
      <c r="IM285"/>
      <c r="IN285"/>
      <c r="IO285"/>
      <c r="IP285"/>
      <c r="IQ285"/>
      <c r="IR285"/>
      <c r="IS285"/>
      <c r="IT285"/>
      <c r="IU285"/>
      <c r="IV285"/>
    </row>
    <row r="286" spans="1:256" s="1" customFormat="1" ht="18" customHeight="1">
      <c r="A286" s="12" t="s">
        <v>318</v>
      </c>
      <c r="B286" s="13">
        <v>34669</v>
      </c>
      <c r="C286" s="14" t="s">
        <v>11</v>
      </c>
      <c r="D286" s="14" t="s">
        <v>12</v>
      </c>
      <c r="E286" s="14" t="s">
        <v>157</v>
      </c>
      <c r="F286" s="12">
        <v>100</v>
      </c>
      <c r="G286" s="12">
        <v>100</v>
      </c>
      <c r="H286" s="16" t="s">
        <v>242</v>
      </c>
      <c r="IM286"/>
      <c r="IN286"/>
      <c r="IO286"/>
      <c r="IP286"/>
      <c r="IQ286"/>
      <c r="IR286"/>
      <c r="IS286"/>
      <c r="IT286"/>
      <c r="IU286"/>
      <c r="IV286"/>
    </row>
    <row r="287" spans="1:256" s="1" customFormat="1" ht="18" customHeight="1">
      <c r="A287" s="12" t="s">
        <v>319</v>
      </c>
      <c r="B287" s="13">
        <v>34669</v>
      </c>
      <c r="C287" s="14" t="s">
        <v>11</v>
      </c>
      <c r="D287" s="14" t="s">
        <v>12</v>
      </c>
      <c r="E287" s="14" t="s">
        <v>157</v>
      </c>
      <c r="F287" s="12">
        <v>100</v>
      </c>
      <c r="G287" s="12">
        <v>100</v>
      </c>
      <c r="H287" s="16" t="s">
        <v>242</v>
      </c>
      <c r="IM287"/>
      <c r="IN287"/>
      <c r="IO287"/>
      <c r="IP287"/>
      <c r="IQ287"/>
      <c r="IR287"/>
      <c r="IS287"/>
      <c r="IT287"/>
      <c r="IU287"/>
      <c r="IV287"/>
    </row>
    <row r="288" spans="1:256" s="1" customFormat="1" ht="18" customHeight="1">
      <c r="A288" s="12" t="s">
        <v>320</v>
      </c>
      <c r="B288" s="13">
        <v>34669</v>
      </c>
      <c r="C288" s="14" t="s">
        <v>11</v>
      </c>
      <c r="D288" s="14" t="s">
        <v>12</v>
      </c>
      <c r="E288" s="14" t="s">
        <v>157</v>
      </c>
      <c r="F288" s="12">
        <v>100</v>
      </c>
      <c r="G288" s="12">
        <v>100</v>
      </c>
      <c r="H288" s="16" t="s">
        <v>242</v>
      </c>
      <c r="IM288"/>
      <c r="IN288"/>
      <c r="IO288"/>
      <c r="IP288"/>
      <c r="IQ288"/>
      <c r="IR288"/>
      <c r="IS288"/>
      <c r="IT288"/>
      <c r="IU288"/>
      <c r="IV288"/>
    </row>
    <row r="289" spans="1:256" s="1" customFormat="1" ht="18" customHeight="1">
      <c r="A289" s="12" t="s">
        <v>321</v>
      </c>
      <c r="B289" s="13">
        <v>35855</v>
      </c>
      <c r="C289" s="14" t="s">
        <v>11</v>
      </c>
      <c r="D289" s="14" t="s">
        <v>12</v>
      </c>
      <c r="E289" s="14" t="s">
        <v>322</v>
      </c>
      <c r="F289" s="12">
        <v>97.449</v>
      </c>
      <c r="G289" s="12">
        <v>97.449</v>
      </c>
      <c r="H289" s="16" t="s">
        <v>242</v>
      </c>
      <c r="IM289"/>
      <c r="IN289"/>
      <c r="IO289"/>
      <c r="IP289"/>
      <c r="IQ289"/>
      <c r="IR289"/>
      <c r="IS289"/>
      <c r="IT289"/>
      <c r="IU289"/>
      <c r="IV289"/>
    </row>
    <row r="290" spans="1:256" s="1" customFormat="1" ht="18" customHeight="1">
      <c r="A290" s="12" t="s">
        <v>323</v>
      </c>
      <c r="B290" s="13">
        <v>35855</v>
      </c>
      <c r="C290" s="14" t="s">
        <v>11</v>
      </c>
      <c r="D290" s="14" t="s">
        <v>12</v>
      </c>
      <c r="E290" s="14" t="s">
        <v>322</v>
      </c>
      <c r="F290" s="12">
        <v>100</v>
      </c>
      <c r="G290" s="12">
        <v>100</v>
      </c>
      <c r="H290" s="16" t="s">
        <v>242</v>
      </c>
      <c r="IM290"/>
      <c r="IN290"/>
      <c r="IO290"/>
      <c r="IP290"/>
      <c r="IQ290"/>
      <c r="IR290"/>
      <c r="IS290"/>
      <c r="IT290"/>
      <c r="IU290"/>
      <c r="IV290"/>
    </row>
    <row r="291" spans="1:256" s="1" customFormat="1" ht="18" customHeight="1">
      <c r="A291" s="12" t="s">
        <v>324</v>
      </c>
      <c r="B291" s="13">
        <v>35855</v>
      </c>
      <c r="C291" s="14" t="s">
        <v>11</v>
      </c>
      <c r="D291" s="14" t="s">
        <v>12</v>
      </c>
      <c r="E291" s="14" t="s">
        <v>322</v>
      </c>
      <c r="F291" s="12">
        <v>100</v>
      </c>
      <c r="G291" s="12">
        <v>100</v>
      </c>
      <c r="H291" s="16" t="s">
        <v>242</v>
      </c>
      <c r="IM291"/>
      <c r="IN291"/>
      <c r="IO291"/>
      <c r="IP291"/>
      <c r="IQ291"/>
      <c r="IR291"/>
      <c r="IS291"/>
      <c r="IT291"/>
      <c r="IU291"/>
      <c r="IV291"/>
    </row>
    <row r="292" spans="1:256" s="1" customFormat="1" ht="18" customHeight="1">
      <c r="A292" s="12" t="s">
        <v>325</v>
      </c>
      <c r="B292" s="13">
        <v>35855</v>
      </c>
      <c r="C292" s="14" t="s">
        <v>11</v>
      </c>
      <c r="D292" s="14" t="s">
        <v>12</v>
      </c>
      <c r="E292" s="14" t="s">
        <v>322</v>
      </c>
      <c r="F292" s="12">
        <v>100</v>
      </c>
      <c r="G292" s="12">
        <v>100</v>
      </c>
      <c r="H292" s="16" t="s">
        <v>242</v>
      </c>
      <c r="IM292"/>
      <c r="IN292"/>
      <c r="IO292"/>
      <c r="IP292"/>
      <c r="IQ292"/>
      <c r="IR292"/>
      <c r="IS292"/>
      <c r="IT292"/>
      <c r="IU292"/>
      <c r="IV292"/>
    </row>
    <row r="293" spans="1:256" s="1" customFormat="1" ht="18" customHeight="1">
      <c r="A293" s="12" t="s">
        <v>326</v>
      </c>
      <c r="B293" s="13">
        <v>35855</v>
      </c>
      <c r="C293" s="14" t="s">
        <v>11</v>
      </c>
      <c r="D293" s="14" t="s">
        <v>12</v>
      </c>
      <c r="E293" s="14" t="s">
        <v>322</v>
      </c>
      <c r="F293" s="12">
        <v>100</v>
      </c>
      <c r="G293" s="12">
        <v>100</v>
      </c>
      <c r="H293" s="16" t="s">
        <v>242</v>
      </c>
      <c r="IM293"/>
      <c r="IN293"/>
      <c r="IO293"/>
      <c r="IP293"/>
      <c r="IQ293"/>
      <c r="IR293"/>
      <c r="IS293"/>
      <c r="IT293"/>
      <c r="IU293"/>
      <c r="IV293"/>
    </row>
    <row r="294" spans="1:256" s="1" customFormat="1" ht="18" customHeight="1">
      <c r="A294" s="12" t="s">
        <v>327</v>
      </c>
      <c r="B294" s="13">
        <v>35855</v>
      </c>
      <c r="C294" s="14" t="s">
        <v>11</v>
      </c>
      <c r="D294" s="14" t="s">
        <v>12</v>
      </c>
      <c r="E294" s="14" t="s">
        <v>322</v>
      </c>
      <c r="F294" s="12">
        <v>100</v>
      </c>
      <c r="G294" s="12">
        <v>100</v>
      </c>
      <c r="H294" s="16" t="s">
        <v>242</v>
      </c>
      <c r="IM294"/>
      <c r="IN294"/>
      <c r="IO294"/>
      <c r="IP294"/>
      <c r="IQ294"/>
      <c r="IR294"/>
      <c r="IS294"/>
      <c r="IT294"/>
      <c r="IU294"/>
      <c r="IV294"/>
    </row>
    <row r="295" spans="1:256" s="1" customFormat="1" ht="18" customHeight="1">
      <c r="A295" s="12" t="s">
        <v>328</v>
      </c>
      <c r="B295" s="13">
        <v>35855</v>
      </c>
      <c r="C295" s="14" t="s">
        <v>11</v>
      </c>
      <c r="D295" s="14" t="s">
        <v>12</v>
      </c>
      <c r="E295" s="14" t="s">
        <v>322</v>
      </c>
      <c r="F295" s="12">
        <v>100</v>
      </c>
      <c r="G295" s="12">
        <v>100</v>
      </c>
      <c r="H295" s="16" t="s">
        <v>242</v>
      </c>
      <c r="IM295"/>
      <c r="IN295"/>
      <c r="IO295"/>
      <c r="IP295"/>
      <c r="IQ295"/>
      <c r="IR295"/>
      <c r="IS295"/>
      <c r="IT295"/>
      <c r="IU295"/>
      <c r="IV295"/>
    </row>
    <row r="296" spans="1:256" s="1" customFormat="1" ht="18" customHeight="1">
      <c r="A296" s="12" t="s">
        <v>329</v>
      </c>
      <c r="B296" s="13">
        <v>35855</v>
      </c>
      <c r="C296" s="14" t="s">
        <v>11</v>
      </c>
      <c r="D296" s="14" t="s">
        <v>12</v>
      </c>
      <c r="E296" s="14" t="s">
        <v>322</v>
      </c>
      <c r="F296" s="12">
        <v>100</v>
      </c>
      <c r="G296" s="12">
        <v>100</v>
      </c>
      <c r="H296" s="16" t="s">
        <v>242</v>
      </c>
      <c r="IM296"/>
      <c r="IN296"/>
      <c r="IO296"/>
      <c r="IP296"/>
      <c r="IQ296"/>
      <c r="IR296"/>
      <c r="IS296"/>
      <c r="IT296"/>
      <c r="IU296"/>
      <c r="IV296"/>
    </row>
    <row r="297" spans="1:256" s="1" customFormat="1" ht="18" customHeight="1">
      <c r="A297" s="12" t="s">
        <v>330</v>
      </c>
      <c r="B297" s="13">
        <v>35855</v>
      </c>
      <c r="C297" s="14" t="s">
        <v>11</v>
      </c>
      <c r="D297" s="14" t="s">
        <v>12</v>
      </c>
      <c r="E297" s="14" t="s">
        <v>322</v>
      </c>
      <c r="F297" s="12">
        <v>100</v>
      </c>
      <c r="G297" s="12">
        <v>100</v>
      </c>
      <c r="H297" s="16" t="s">
        <v>242</v>
      </c>
      <c r="IM297"/>
      <c r="IN297"/>
      <c r="IO297"/>
      <c r="IP297"/>
      <c r="IQ297"/>
      <c r="IR297"/>
      <c r="IS297"/>
      <c r="IT297"/>
      <c r="IU297"/>
      <c r="IV297"/>
    </row>
    <row r="298" spans="1:256" s="1" customFormat="1" ht="18" customHeight="1">
      <c r="A298" s="12" t="s">
        <v>331</v>
      </c>
      <c r="B298" s="13">
        <v>35855</v>
      </c>
      <c r="C298" s="14" t="s">
        <v>11</v>
      </c>
      <c r="D298" s="14" t="s">
        <v>12</v>
      </c>
      <c r="E298" s="14" t="s">
        <v>322</v>
      </c>
      <c r="F298" s="12">
        <v>100</v>
      </c>
      <c r="G298" s="12">
        <v>100</v>
      </c>
      <c r="H298" s="16" t="s">
        <v>242</v>
      </c>
      <c r="IM298"/>
      <c r="IN298"/>
      <c r="IO298"/>
      <c r="IP298"/>
      <c r="IQ298"/>
      <c r="IR298"/>
      <c r="IS298"/>
      <c r="IT298"/>
      <c r="IU298"/>
      <c r="IV298"/>
    </row>
    <row r="299" spans="1:256" s="1" customFormat="1" ht="18" customHeight="1">
      <c r="A299" s="12" t="s">
        <v>332</v>
      </c>
      <c r="B299" s="13">
        <v>39977</v>
      </c>
      <c r="C299" s="14" t="s">
        <v>25</v>
      </c>
      <c r="D299" s="14" t="s">
        <v>26</v>
      </c>
      <c r="E299" s="14" t="s">
        <v>231</v>
      </c>
      <c r="F299" s="12">
        <v>100</v>
      </c>
      <c r="G299" s="12">
        <v>100</v>
      </c>
      <c r="H299" s="16" t="s">
        <v>333</v>
      </c>
      <c r="IM299"/>
      <c r="IN299"/>
      <c r="IO299"/>
      <c r="IP299"/>
      <c r="IQ299"/>
      <c r="IR299"/>
      <c r="IS299"/>
      <c r="IT299"/>
      <c r="IU299"/>
      <c r="IV299"/>
    </row>
    <row r="300" spans="1:256" s="1" customFormat="1" ht="18" customHeight="1">
      <c r="A300" s="12" t="s">
        <v>334</v>
      </c>
      <c r="B300" s="13">
        <v>39977</v>
      </c>
      <c r="C300" s="14" t="s">
        <v>25</v>
      </c>
      <c r="D300" s="14" t="s">
        <v>26</v>
      </c>
      <c r="E300" s="14" t="s">
        <v>231</v>
      </c>
      <c r="F300" s="12">
        <v>100</v>
      </c>
      <c r="G300" s="12">
        <v>100</v>
      </c>
      <c r="H300" s="16" t="s">
        <v>333</v>
      </c>
      <c r="IM300"/>
      <c r="IN300"/>
      <c r="IO300"/>
      <c r="IP300"/>
      <c r="IQ300"/>
      <c r="IR300"/>
      <c r="IS300"/>
      <c r="IT300"/>
      <c r="IU300"/>
      <c r="IV300"/>
    </row>
    <row r="301" spans="1:256" s="1" customFormat="1" ht="18" customHeight="1">
      <c r="A301" s="12" t="s">
        <v>335</v>
      </c>
      <c r="B301" s="13">
        <v>39977</v>
      </c>
      <c r="C301" s="14" t="s">
        <v>25</v>
      </c>
      <c r="D301" s="14" t="s">
        <v>26</v>
      </c>
      <c r="E301" s="14" t="s">
        <v>231</v>
      </c>
      <c r="F301" s="12">
        <v>100</v>
      </c>
      <c r="G301" s="12">
        <v>100</v>
      </c>
      <c r="H301" s="16" t="s">
        <v>333</v>
      </c>
      <c r="IM301"/>
      <c r="IN301"/>
      <c r="IO301"/>
      <c r="IP301"/>
      <c r="IQ301"/>
      <c r="IR301"/>
      <c r="IS301"/>
      <c r="IT301"/>
      <c r="IU301"/>
      <c r="IV301"/>
    </row>
    <row r="302" spans="1:256" s="1" customFormat="1" ht="18" customHeight="1">
      <c r="A302" s="12" t="s">
        <v>336</v>
      </c>
      <c r="B302" s="13">
        <v>39977</v>
      </c>
      <c r="C302" s="14" t="s">
        <v>25</v>
      </c>
      <c r="D302" s="14" t="s">
        <v>26</v>
      </c>
      <c r="E302" s="14" t="s">
        <v>231</v>
      </c>
      <c r="F302" s="12">
        <v>100</v>
      </c>
      <c r="G302" s="12">
        <v>100</v>
      </c>
      <c r="H302" s="16" t="s">
        <v>333</v>
      </c>
      <c r="IM302"/>
      <c r="IN302"/>
      <c r="IO302"/>
      <c r="IP302"/>
      <c r="IQ302"/>
      <c r="IR302"/>
      <c r="IS302"/>
      <c r="IT302"/>
      <c r="IU302"/>
      <c r="IV302"/>
    </row>
    <row r="303" spans="1:256" s="1" customFormat="1" ht="18" customHeight="1">
      <c r="A303" s="12" t="s">
        <v>337</v>
      </c>
      <c r="B303" s="13">
        <v>39977</v>
      </c>
      <c r="C303" s="14" t="s">
        <v>25</v>
      </c>
      <c r="D303" s="14" t="s">
        <v>26</v>
      </c>
      <c r="E303" s="14" t="s">
        <v>231</v>
      </c>
      <c r="F303" s="12">
        <v>100</v>
      </c>
      <c r="G303" s="12">
        <v>100</v>
      </c>
      <c r="H303" s="16" t="s">
        <v>333</v>
      </c>
      <c r="IM303"/>
      <c r="IN303"/>
      <c r="IO303"/>
      <c r="IP303"/>
      <c r="IQ303"/>
      <c r="IR303"/>
      <c r="IS303"/>
      <c r="IT303"/>
      <c r="IU303"/>
      <c r="IV303"/>
    </row>
    <row r="304" spans="1:256" s="1" customFormat="1" ht="18" customHeight="1">
      <c r="A304" s="12" t="s">
        <v>338</v>
      </c>
      <c r="B304" s="13">
        <v>39977</v>
      </c>
      <c r="C304" s="14" t="s">
        <v>25</v>
      </c>
      <c r="D304" s="14" t="s">
        <v>26</v>
      </c>
      <c r="E304" s="14" t="s">
        <v>231</v>
      </c>
      <c r="F304" s="12">
        <v>100</v>
      </c>
      <c r="G304" s="12">
        <v>100</v>
      </c>
      <c r="H304" s="16" t="s">
        <v>333</v>
      </c>
      <c r="IM304"/>
      <c r="IN304"/>
      <c r="IO304"/>
      <c r="IP304"/>
      <c r="IQ304"/>
      <c r="IR304"/>
      <c r="IS304"/>
      <c r="IT304"/>
      <c r="IU304"/>
      <c r="IV304"/>
    </row>
    <row r="305" spans="1:256" s="1" customFormat="1" ht="18" customHeight="1">
      <c r="A305" s="12" t="s">
        <v>339</v>
      </c>
      <c r="B305" s="13">
        <v>39977</v>
      </c>
      <c r="C305" s="14" t="s">
        <v>25</v>
      </c>
      <c r="D305" s="14" t="s">
        <v>26</v>
      </c>
      <c r="E305" s="14" t="s">
        <v>231</v>
      </c>
      <c r="F305" s="12">
        <v>100</v>
      </c>
      <c r="G305" s="12">
        <v>100</v>
      </c>
      <c r="H305" s="16" t="s">
        <v>333</v>
      </c>
      <c r="IM305"/>
      <c r="IN305"/>
      <c r="IO305"/>
      <c r="IP305"/>
      <c r="IQ305"/>
      <c r="IR305"/>
      <c r="IS305"/>
      <c r="IT305"/>
      <c r="IU305"/>
      <c r="IV305"/>
    </row>
    <row r="306" spans="1:256" s="1" customFormat="1" ht="18" customHeight="1">
      <c r="A306" s="12" t="s">
        <v>340</v>
      </c>
      <c r="B306" s="13">
        <v>39977</v>
      </c>
      <c r="C306" s="14" t="s">
        <v>25</v>
      </c>
      <c r="D306" s="14" t="s">
        <v>26</v>
      </c>
      <c r="E306" s="14" t="s">
        <v>231</v>
      </c>
      <c r="F306" s="12">
        <v>100</v>
      </c>
      <c r="G306" s="12">
        <v>100</v>
      </c>
      <c r="H306" s="16" t="s">
        <v>333</v>
      </c>
      <c r="IM306"/>
      <c r="IN306"/>
      <c r="IO306"/>
      <c r="IP306"/>
      <c r="IQ306"/>
      <c r="IR306"/>
      <c r="IS306"/>
      <c r="IT306"/>
      <c r="IU306"/>
      <c r="IV306"/>
    </row>
    <row r="307" spans="1:256" s="1" customFormat="1" ht="18" customHeight="1">
      <c r="A307" s="12" t="s">
        <v>341</v>
      </c>
      <c r="B307" s="13">
        <v>39977</v>
      </c>
      <c r="C307" s="14" t="s">
        <v>25</v>
      </c>
      <c r="D307" s="14" t="s">
        <v>26</v>
      </c>
      <c r="E307" s="14" t="s">
        <v>231</v>
      </c>
      <c r="F307" s="12">
        <v>100</v>
      </c>
      <c r="G307" s="12">
        <v>100</v>
      </c>
      <c r="H307" s="16" t="s">
        <v>333</v>
      </c>
      <c r="IM307"/>
      <c r="IN307"/>
      <c r="IO307"/>
      <c r="IP307"/>
      <c r="IQ307"/>
      <c r="IR307"/>
      <c r="IS307"/>
      <c r="IT307"/>
      <c r="IU307"/>
      <c r="IV307"/>
    </row>
    <row r="308" spans="1:256" s="1" customFormat="1" ht="18" customHeight="1">
      <c r="A308" s="12" t="s">
        <v>342</v>
      </c>
      <c r="B308" s="13">
        <v>39977</v>
      </c>
      <c r="C308" s="14" t="s">
        <v>25</v>
      </c>
      <c r="D308" s="14" t="s">
        <v>26</v>
      </c>
      <c r="E308" s="14" t="s">
        <v>231</v>
      </c>
      <c r="F308" s="12">
        <v>100</v>
      </c>
      <c r="G308" s="12">
        <v>100</v>
      </c>
      <c r="H308" s="16" t="s">
        <v>333</v>
      </c>
      <c r="IM308"/>
      <c r="IN308"/>
      <c r="IO308"/>
      <c r="IP308"/>
      <c r="IQ308"/>
      <c r="IR308"/>
      <c r="IS308"/>
      <c r="IT308"/>
      <c r="IU308"/>
      <c r="IV308"/>
    </row>
    <row r="309" spans="1:256" s="1" customFormat="1" ht="15">
      <c r="A309" s="24" t="s">
        <v>343</v>
      </c>
      <c r="B309" s="13">
        <v>33939</v>
      </c>
      <c r="C309" s="14" t="s">
        <v>11</v>
      </c>
      <c r="D309" s="14" t="s">
        <v>198</v>
      </c>
      <c r="E309" s="14" t="s">
        <v>68</v>
      </c>
      <c r="F309" s="12">
        <v>30.5</v>
      </c>
      <c r="G309" s="17">
        <f>SUM(F309:F310)</f>
        <v>130.5</v>
      </c>
      <c r="H309" s="18" t="s">
        <v>344</v>
      </c>
      <c r="IM309"/>
      <c r="IN309"/>
      <c r="IO309"/>
      <c r="IP309"/>
      <c r="IQ309"/>
      <c r="IR309"/>
      <c r="IS309"/>
      <c r="IT309"/>
      <c r="IU309"/>
      <c r="IV309"/>
    </row>
    <row r="310" spans="1:256" s="1" customFormat="1" ht="15">
      <c r="A310" s="26"/>
      <c r="B310" s="13">
        <v>42458</v>
      </c>
      <c r="C310" s="14" t="s">
        <v>25</v>
      </c>
      <c r="D310" s="14" t="s">
        <v>206</v>
      </c>
      <c r="E310" s="14" t="s">
        <v>345</v>
      </c>
      <c r="F310" s="12">
        <v>100</v>
      </c>
      <c r="G310" s="19"/>
      <c r="H310" s="20"/>
      <c r="IM310"/>
      <c r="IN310"/>
      <c r="IO310"/>
      <c r="IP310"/>
      <c r="IQ310"/>
      <c r="IR310"/>
      <c r="IS310"/>
      <c r="IT310"/>
      <c r="IU310"/>
      <c r="IV310"/>
    </row>
    <row r="311" spans="1:256" s="1" customFormat="1" ht="30.75">
      <c r="A311" s="12" t="s">
        <v>346</v>
      </c>
      <c r="B311" s="13">
        <v>42458</v>
      </c>
      <c r="C311" s="14" t="s">
        <v>25</v>
      </c>
      <c r="D311" s="14" t="s">
        <v>206</v>
      </c>
      <c r="E311" s="14" t="s">
        <v>345</v>
      </c>
      <c r="F311" s="12">
        <v>100</v>
      </c>
      <c r="G311" s="12">
        <v>100</v>
      </c>
      <c r="H311" s="16" t="s">
        <v>344</v>
      </c>
      <c r="IM311"/>
      <c r="IN311"/>
      <c r="IO311"/>
      <c r="IP311"/>
      <c r="IQ311"/>
      <c r="IR311"/>
      <c r="IS311"/>
      <c r="IT311"/>
      <c r="IU311"/>
      <c r="IV311"/>
    </row>
    <row r="312" spans="1:256" s="1" customFormat="1" ht="30.75">
      <c r="A312" s="12" t="s">
        <v>347</v>
      </c>
      <c r="B312" s="13">
        <v>42458</v>
      </c>
      <c r="C312" s="14" t="s">
        <v>25</v>
      </c>
      <c r="D312" s="14" t="s">
        <v>206</v>
      </c>
      <c r="E312" s="14" t="s">
        <v>345</v>
      </c>
      <c r="F312" s="12">
        <v>100</v>
      </c>
      <c r="G312" s="12">
        <v>100</v>
      </c>
      <c r="H312" s="16" t="s">
        <v>344</v>
      </c>
      <c r="IM312"/>
      <c r="IN312"/>
      <c r="IO312"/>
      <c r="IP312"/>
      <c r="IQ312"/>
      <c r="IR312"/>
      <c r="IS312"/>
      <c r="IT312"/>
      <c r="IU312"/>
      <c r="IV312"/>
    </row>
    <row r="313" spans="1:256" s="1" customFormat="1" ht="30.75">
      <c r="A313" s="12" t="s">
        <v>348</v>
      </c>
      <c r="B313" s="13">
        <v>42458</v>
      </c>
      <c r="C313" s="14" t="s">
        <v>25</v>
      </c>
      <c r="D313" s="14" t="s">
        <v>206</v>
      </c>
      <c r="E313" s="14" t="s">
        <v>345</v>
      </c>
      <c r="F313" s="12">
        <v>100</v>
      </c>
      <c r="G313" s="12">
        <v>100</v>
      </c>
      <c r="H313" s="16" t="s">
        <v>344</v>
      </c>
      <c r="IM313"/>
      <c r="IN313"/>
      <c r="IO313"/>
      <c r="IP313"/>
      <c r="IQ313"/>
      <c r="IR313"/>
      <c r="IS313"/>
      <c r="IT313"/>
      <c r="IU313"/>
      <c r="IV313"/>
    </row>
    <row r="314" spans="1:256" s="1" customFormat="1" ht="30.75">
      <c r="A314" s="12" t="s">
        <v>349</v>
      </c>
      <c r="B314" s="13">
        <v>42458</v>
      </c>
      <c r="C314" s="14" t="s">
        <v>25</v>
      </c>
      <c r="D314" s="14" t="s">
        <v>206</v>
      </c>
      <c r="E314" s="14" t="s">
        <v>345</v>
      </c>
      <c r="F314" s="12">
        <v>100</v>
      </c>
      <c r="G314" s="12">
        <v>100</v>
      </c>
      <c r="H314" s="16" t="s">
        <v>344</v>
      </c>
      <c r="IM314"/>
      <c r="IN314"/>
      <c r="IO314"/>
      <c r="IP314"/>
      <c r="IQ314"/>
      <c r="IR314"/>
      <c r="IS314"/>
      <c r="IT314"/>
      <c r="IU314"/>
      <c r="IV314"/>
    </row>
    <row r="315" spans="1:256" s="1" customFormat="1" ht="30.75">
      <c r="A315" s="12" t="s">
        <v>350</v>
      </c>
      <c r="B315" s="13">
        <v>42458</v>
      </c>
      <c r="C315" s="14" t="s">
        <v>25</v>
      </c>
      <c r="D315" s="14" t="s">
        <v>206</v>
      </c>
      <c r="E315" s="14" t="s">
        <v>345</v>
      </c>
      <c r="F315" s="12">
        <v>100</v>
      </c>
      <c r="G315" s="12">
        <v>100</v>
      </c>
      <c r="H315" s="16" t="s">
        <v>344</v>
      </c>
      <c r="IM315"/>
      <c r="IN315"/>
      <c r="IO315"/>
      <c r="IP315"/>
      <c r="IQ315"/>
      <c r="IR315"/>
      <c r="IS315"/>
      <c r="IT315"/>
      <c r="IU315"/>
      <c r="IV315"/>
    </row>
    <row r="316" spans="1:256" s="1" customFormat="1" ht="30.75">
      <c r="A316" s="12" t="s">
        <v>351</v>
      </c>
      <c r="B316" s="13">
        <v>42458</v>
      </c>
      <c r="C316" s="14" t="s">
        <v>25</v>
      </c>
      <c r="D316" s="14" t="s">
        <v>206</v>
      </c>
      <c r="E316" s="14" t="s">
        <v>345</v>
      </c>
      <c r="F316" s="12">
        <v>100</v>
      </c>
      <c r="G316" s="12">
        <v>100</v>
      </c>
      <c r="H316" s="16" t="s">
        <v>344</v>
      </c>
      <c r="IM316"/>
      <c r="IN316"/>
      <c r="IO316"/>
      <c r="IP316"/>
      <c r="IQ316"/>
      <c r="IR316"/>
      <c r="IS316"/>
      <c r="IT316"/>
      <c r="IU316"/>
      <c r="IV316"/>
    </row>
    <row r="317" spans="1:256" s="1" customFormat="1" ht="30.75">
      <c r="A317" s="12" t="s">
        <v>352</v>
      </c>
      <c r="B317" s="13">
        <v>42458</v>
      </c>
      <c r="C317" s="14" t="s">
        <v>25</v>
      </c>
      <c r="D317" s="14" t="s">
        <v>206</v>
      </c>
      <c r="E317" s="14" t="s">
        <v>345</v>
      </c>
      <c r="F317" s="12">
        <v>100</v>
      </c>
      <c r="G317" s="12">
        <v>100</v>
      </c>
      <c r="H317" s="16" t="s">
        <v>344</v>
      </c>
      <c r="IM317"/>
      <c r="IN317"/>
      <c r="IO317"/>
      <c r="IP317"/>
      <c r="IQ317"/>
      <c r="IR317"/>
      <c r="IS317"/>
      <c r="IT317"/>
      <c r="IU317"/>
      <c r="IV317"/>
    </row>
    <row r="318" spans="1:256" s="1" customFormat="1" ht="30.75">
      <c r="A318" s="12" t="s">
        <v>353</v>
      </c>
      <c r="B318" s="13">
        <v>42458</v>
      </c>
      <c r="C318" s="14" t="s">
        <v>25</v>
      </c>
      <c r="D318" s="14" t="s">
        <v>206</v>
      </c>
      <c r="E318" s="14" t="s">
        <v>345</v>
      </c>
      <c r="F318" s="12">
        <v>100</v>
      </c>
      <c r="G318" s="12">
        <v>100</v>
      </c>
      <c r="H318" s="16" t="s">
        <v>344</v>
      </c>
      <c r="IM318"/>
      <c r="IN318"/>
      <c r="IO318"/>
      <c r="IP318"/>
      <c r="IQ318"/>
      <c r="IR318"/>
      <c r="IS318"/>
      <c r="IT318"/>
      <c r="IU318"/>
      <c r="IV318"/>
    </row>
    <row r="319" spans="1:256" s="1" customFormat="1" ht="30.75">
      <c r="A319" s="12" t="s">
        <v>354</v>
      </c>
      <c r="B319" s="13">
        <v>42458</v>
      </c>
      <c r="C319" s="14" t="s">
        <v>25</v>
      </c>
      <c r="D319" s="14" t="s">
        <v>206</v>
      </c>
      <c r="E319" s="14" t="s">
        <v>345</v>
      </c>
      <c r="F319" s="12">
        <v>100</v>
      </c>
      <c r="G319" s="12">
        <v>100</v>
      </c>
      <c r="H319" s="16" t="s">
        <v>344</v>
      </c>
      <c r="IM319"/>
      <c r="IN319"/>
      <c r="IO319"/>
      <c r="IP319"/>
      <c r="IQ319"/>
      <c r="IR319"/>
      <c r="IS319"/>
      <c r="IT319"/>
      <c r="IU319"/>
      <c r="IV319"/>
    </row>
    <row r="320" spans="1:256" s="1" customFormat="1" ht="18" customHeight="1">
      <c r="A320" s="14" t="s">
        <v>355</v>
      </c>
      <c r="B320" s="27"/>
      <c r="C320" s="28"/>
      <c r="D320" s="28"/>
      <c r="E320" s="28"/>
      <c r="F320" s="14">
        <f>SUM(F4:F319)</f>
        <v>30046.212700000004</v>
      </c>
      <c r="G320" s="14">
        <f>SUM(G4:G319)</f>
        <v>30046.212700000004</v>
      </c>
      <c r="H320" s="16"/>
      <c r="IM320"/>
      <c r="IN320"/>
      <c r="IO320"/>
      <c r="IP320"/>
      <c r="IQ320"/>
      <c r="IR320"/>
      <c r="IS320"/>
      <c r="IT320"/>
      <c r="IU320"/>
      <c r="IV320"/>
    </row>
    <row r="321" spans="2:256" s="1" customFormat="1" ht="15">
      <c r="B321" s="2"/>
      <c r="F321" s="3"/>
      <c r="G321" s="3"/>
      <c r="H321" s="4"/>
      <c r="IM321"/>
      <c r="IN321"/>
      <c r="IO321"/>
      <c r="IP321"/>
      <c r="IQ321"/>
      <c r="IR321"/>
      <c r="IS321"/>
      <c r="IT321"/>
      <c r="IU321"/>
      <c r="IV321"/>
    </row>
    <row r="322" spans="2:256" s="1" customFormat="1" ht="15">
      <c r="B322" s="2"/>
      <c r="F322" s="3"/>
      <c r="G322" s="3"/>
      <c r="H322" s="4"/>
      <c r="IM322"/>
      <c r="IN322"/>
      <c r="IO322"/>
      <c r="IP322"/>
      <c r="IQ322"/>
      <c r="IR322"/>
      <c r="IS322"/>
      <c r="IT322"/>
      <c r="IU322"/>
      <c r="IV322"/>
    </row>
    <row r="323" spans="2:256" s="1" customFormat="1" ht="15">
      <c r="B323" s="2"/>
      <c r="F323" s="3"/>
      <c r="G323" s="3"/>
      <c r="H323" s="4"/>
      <c r="IM323"/>
      <c r="IN323"/>
      <c r="IO323"/>
      <c r="IP323"/>
      <c r="IQ323"/>
      <c r="IR323"/>
      <c r="IS323"/>
      <c r="IT323"/>
      <c r="IU323"/>
      <c r="IV323"/>
    </row>
    <row r="324" spans="2:256" s="1" customFormat="1" ht="15">
      <c r="B324" s="2"/>
      <c r="F324" s="3"/>
      <c r="G324" s="3"/>
      <c r="H324" s="4"/>
      <c r="IM324"/>
      <c r="IN324"/>
      <c r="IO324"/>
      <c r="IP324"/>
      <c r="IQ324"/>
      <c r="IR324"/>
      <c r="IS324"/>
      <c r="IT324"/>
      <c r="IU324"/>
      <c r="IV324"/>
    </row>
    <row r="325" spans="2:256" s="1" customFormat="1" ht="15">
      <c r="B325" s="2"/>
      <c r="F325" s="3"/>
      <c r="G325" s="3"/>
      <c r="H325" s="4"/>
      <c r="IM325"/>
      <c r="IN325"/>
      <c r="IO325"/>
      <c r="IP325"/>
      <c r="IQ325"/>
      <c r="IR325"/>
      <c r="IS325"/>
      <c r="IT325"/>
      <c r="IU325"/>
      <c r="IV325"/>
    </row>
    <row r="326" spans="2:256" s="1" customFormat="1" ht="15">
      <c r="B326" s="2"/>
      <c r="F326" s="3"/>
      <c r="G326" s="3"/>
      <c r="H326" s="4"/>
      <c r="IM326"/>
      <c r="IN326"/>
      <c r="IO326"/>
      <c r="IP326"/>
      <c r="IQ326"/>
      <c r="IR326"/>
      <c r="IS326"/>
      <c r="IT326"/>
      <c r="IU326"/>
      <c r="IV326"/>
    </row>
    <row r="327" spans="2:256" s="1" customFormat="1" ht="15">
      <c r="B327" s="2"/>
      <c r="F327" s="3"/>
      <c r="G327" s="3"/>
      <c r="H327" s="4"/>
      <c r="IM327"/>
      <c r="IN327"/>
      <c r="IO327"/>
      <c r="IP327"/>
      <c r="IQ327"/>
      <c r="IR327"/>
      <c r="IS327"/>
      <c r="IT327"/>
      <c r="IU327"/>
      <c r="IV327"/>
    </row>
    <row r="328" spans="2:256" s="1" customFormat="1" ht="15">
      <c r="B328" s="2"/>
      <c r="F328" s="3"/>
      <c r="G328" s="3"/>
      <c r="H328" s="4"/>
      <c r="IM328"/>
      <c r="IN328"/>
      <c r="IO328"/>
      <c r="IP328"/>
      <c r="IQ328"/>
      <c r="IR328"/>
      <c r="IS328"/>
      <c r="IT328"/>
      <c r="IU328"/>
      <c r="IV328"/>
    </row>
    <row r="329" spans="2:256" s="1" customFormat="1" ht="15">
      <c r="B329" s="2"/>
      <c r="F329" s="3"/>
      <c r="G329" s="3"/>
      <c r="H329" s="4"/>
      <c r="IM329"/>
      <c r="IN329"/>
      <c r="IO329"/>
      <c r="IP329"/>
      <c r="IQ329"/>
      <c r="IR329"/>
      <c r="IS329"/>
      <c r="IT329"/>
      <c r="IU329"/>
      <c r="IV329"/>
    </row>
    <row r="330" spans="2:256" s="1" customFormat="1" ht="15">
      <c r="B330" s="2"/>
      <c r="F330" s="3"/>
      <c r="G330" s="3"/>
      <c r="H330" s="4"/>
      <c r="IM330"/>
      <c r="IN330"/>
      <c r="IO330"/>
      <c r="IP330"/>
      <c r="IQ330"/>
      <c r="IR330"/>
      <c r="IS330"/>
      <c r="IT330"/>
      <c r="IU330"/>
      <c r="IV330"/>
    </row>
    <row r="331" spans="2:256" s="1" customFormat="1" ht="15">
      <c r="B331" s="2"/>
      <c r="F331" s="3"/>
      <c r="G331" s="3"/>
      <c r="H331" s="4"/>
      <c r="IM331"/>
      <c r="IN331"/>
      <c r="IO331"/>
      <c r="IP331"/>
      <c r="IQ331"/>
      <c r="IR331"/>
      <c r="IS331"/>
      <c r="IT331"/>
      <c r="IU331"/>
      <c r="IV331"/>
    </row>
    <row r="332" spans="2:256" s="1" customFormat="1" ht="15">
      <c r="B332" s="2"/>
      <c r="F332" s="3"/>
      <c r="G332" s="3"/>
      <c r="H332" s="4"/>
      <c r="IM332"/>
      <c r="IN332"/>
      <c r="IO332"/>
      <c r="IP332"/>
      <c r="IQ332"/>
      <c r="IR332"/>
      <c r="IS332"/>
      <c r="IT332"/>
      <c r="IU332"/>
      <c r="IV332"/>
    </row>
    <row r="333" spans="2:256" s="1" customFormat="1" ht="15">
      <c r="B333" s="2"/>
      <c r="F333" s="3"/>
      <c r="G333" s="3"/>
      <c r="H333" s="4"/>
      <c r="IM333"/>
      <c r="IN333"/>
      <c r="IO333"/>
      <c r="IP333"/>
      <c r="IQ333"/>
      <c r="IR333"/>
      <c r="IS333"/>
      <c r="IT333"/>
      <c r="IU333"/>
      <c r="IV333"/>
    </row>
    <row r="334" spans="2:256" s="1" customFormat="1" ht="15">
      <c r="B334" s="2"/>
      <c r="F334" s="3"/>
      <c r="G334" s="3"/>
      <c r="H334" s="4"/>
      <c r="IM334"/>
      <c r="IN334"/>
      <c r="IO334"/>
      <c r="IP334"/>
      <c r="IQ334"/>
      <c r="IR334"/>
      <c r="IS334"/>
      <c r="IT334"/>
      <c r="IU334"/>
      <c r="IV334"/>
    </row>
    <row r="335" spans="2:256" s="1" customFormat="1" ht="15">
      <c r="B335" s="2"/>
      <c r="F335" s="3"/>
      <c r="G335" s="3"/>
      <c r="H335" s="4"/>
      <c r="IM335"/>
      <c r="IN335"/>
      <c r="IO335"/>
      <c r="IP335"/>
      <c r="IQ335"/>
      <c r="IR335"/>
      <c r="IS335"/>
      <c r="IT335"/>
      <c r="IU335"/>
      <c r="IV335"/>
    </row>
    <row r="336" spans="2:256" s="1" customFormat="1" ht="15">
      <c r="B336" s="2"/>
      <c r="F336" s="3"/>
      <c r="G336" s="3"/>
      <c r="H336" s="4"/>
      <c r="IM336"/>
      <c r="IN336"/>
      <c r="IO336"/>
      <c r="IP336"/>
      <c r="IQ336"/>
      <c r="IR336"/>
      <c r="IS336"/>
      <c r="IT336"/>
      <c r="IU336"/>
      <c r="IV336"/>
    </row>
    <row r="337" spans="2:256" s="1" customFormat="1" ht="15">
      <c r="B337" s="2"/>
      <c r="F337" s="3"/>
      <c r="G337" s="3"/>
      <c r="H337" s="4"/>
      <c r="IM337"/>
      <c r="IN337"/>
      <c r="IO337"/>
      <c r="IP337"/>
      <c r="IQ337"/>
      <c r="IR337"/>
      <c r="IS337"/>
      <c r="IT337"/>
      <c r="IU337"/>
      <c r="IV337"/>
    </row>
    <row r="338" spans="2:256" s="1" customFormat="1" ht="15">
      <c r="B338" s="2"/>
      <c r="F338" s="3"/>
      <c r="G338" s="3"/>
      <c r="H338" s="4"/>
      <c r="IM338"/>
      <c r="IN338"/>
      <c r="IO338"/>
      <c r="IP338"/>
      <c r="IQ338"/>
      <c r="IR338"/>
      <c r="IS338"/>
      <c r="IT338"/>
      <c r="IU338"/>
      <c r="IV338"/>
    </row>
    <row r="339" spans="2:256" s="1" customFormat="1" ht="15">
      <c r="B339" s="2"/>
      <c r="F339" s="3"/>
      <c r="G339" s="3"/>
      <c r="H339" s="4"/>
      <c r="IM339"/>
      <c r="IN339"/>
      <c r="IO339"/>
      <c r="IP339"/>
      <c r="IQ339"/>
      <c r="IR339"/>
      <c r="IS339"/>
      <c r="IT339"/>
      <c r="IU339"/>
      <c r="IV339"/>
    </row>
    <row r="340" spans="2:256" s="1" customFormat="1" ht="15">
      <c r="B340" s="2"/>
      <c r="F340" s="3"/>
      <c r="G340" s="3"/>
      <c r="H340" s="4"/>
      <c r="IM340"/>
      <c r="IN340"/>
      <c r="IO340"/>
      <c r="IP340"/>
      <c r="IQ340"/>
      <c r="IR340"/>
      <c r="IS340"/>
      <c r="IT340"/>
      <c r="IU340"/>
      <c r="IV340"/>
    </row>
    <row r="341" spans="2:256" s="1" customFormat="1" ht="15">
      <c r="B341" s="2"/>
      <c r="F341" s="3"/>
      <c r="G341" s="3"/>
      <c r="H341" s="4"/>
      <c r="IM341"/>
      <c r="IN341"/>
      <c r="IO341"/>
      <c r="IP341"/>
      <c r="IQ341"/>
      <c r="IR341"/>
      <c r="IS341"/>
      <c r="IT341"/>
      <c r="IU341"/>
      <c r="IV341"/>
    </row>
    <row r="342" spans="2:256" s="1" customFormat="1" ht="15">
      <c r="B342" s="2"/>
      <c r="F342" s="3"/>
      <c r="G342" s="3"/>
      <c r="H342" s="4"/>
      <c r="IM342"/>
      <c r="IN342"/>
      <c r="IO342"/>
      <c r="IP342"/>
      <c r="IQ342"/>
      <c r="IR342"/>
      <c r="IS342"/>
      <c r="IT342"/>
      <c r="IU342"/>
      <c r="IV342"/>
    </row>
    <row r="343" spans="2:256" s="1" customFormat="1" ht="15">
      <c r="B343" s="2"/>
      <c r="F343" s="3"/>
      <c r="G343" s="3"/>
      <c r="H343" s="4"/>
      <c r="IM343"/>
      <c r="IN343"/>
      <c r="IO343"/>
      <c r="IP343"/>
      <c r="IQ343"/>
      <c r="IR343"/>
      <c r="IS343"/>
      <c r="IT343"/>
      <c r="IU343"/>
      <c r="IV343"/>
    </row>
    <row r="344" spans="2:256" s="1" customFormat="1" ht="15">
      <c r="B344" s="2"/>
      <c r="F344" s="3"/>
      <c r="G344" s="3"/>
      <c r="H344" s="4"/>
      <c r="IM344"/>
      <c r="IN344"/>
      <c r="IO344"/>
      <c r="IP344"/>
      <c r="IQ344"/>
      <c r="IR344"/>
      <c r="IS344"/>
      <c r="IT344"/>
      <c r="IU344"/>
      <c r="IV344"/>
    </row>
    <row r="345" spans="2:256" s="1" customFormat="1" ht="15">
      <c r="B345" s="2"/>
      <c r="F345" s="3"/>
      <c r="G345" s="3"/>
      <c r="H345" s="4"/>
      <c r="IM345"/>
      <c r="IN345"/>
      <c r="IO345"/>
      <c r="IP345"/>
      <c r="IQ345"/>
      <c r="IR345"/>
      <c r="IS345"/>
      <c r="IT345"/>
      <c r="IU345"/>
      <c r="IV345"/>
    </row>
    <row r="346" spans="2:256" s="1" customFormat="1" ht="15">
      <c r="B346" s="2"/>
      <c r="F346" s="3"/>
      <c r="G346" s="3"/>
      <c r="H346" s="4"/>
      <c r="IM346"/>
      <c r="IN346"/>
      <c r="IO346"/>
      <c r="IP346"/>
      <c r="IQ346"/>
      <c r="IR346"/>
      <c r="IS346"/>
      <c r="IT346"/>
      <c r="IU346"/>
      <c r="IV346"/>
    </row>
    <row r="347" spans="2:256" s="1" customFormat="1" ht="15">
      <c r="B347" s="2"/>
      <c r="F347" s="3"/>
      <c r="G347" s="3"/>
      <c r="H347" s="4"/>
      <c r="IM347"/>
      <c r="IN347"/>
      <c r="IO347"/>
      <c r="IP347"/>
      <c r="IQ347"/>
      <c r="IR347"/>
      <c r="IS347"/>
      <c r="IT347"/>
      <c r="IU347"/>
      <c r="IV347"/>
    </row>
    <row r="348" spans="2:256" s="1" customFormat="1" ht="15">
      <c r="B348" s="2"/>
      <c r="F348" s="3"/>
      <c r="G348" s="3"/>
      <c r="H348" s="4"/>
      <c r="IM348"/>
      <c r="IN348"/>
      <c r="IO348"/>
      <c r="IP348"/>
      <c r="IQ348"/>
      <c r="IR348"/>
      <c r="IS348"/>
      <c r="IT348"/>
      <c r="IU348"/>
      <c r="IV348"/>
    </row>
    <row r="349" spans="2:256" s="1" customFormat="1" ht="15">
      <c r="B349" s="2"/>
      <c r="F349" s="3"/>
      <c r="G349" s="3"/>
      <c r="H349" s="4"/>
      <c r="IM349"/>
      <c r="IN349"/>
      <c r="IO349"/>
      <c r="IP349"/>
      <c r="IQ349"/>
      <c r="IR349"/>
      <c r="IS349"/>
      <c r="IT349"/>
      <c r="IU349"/>
      <c r="IV349"/>
    </row>
    <row r="350" spans="2:256" s="1" customFormat="1" ht="15">
      <c r="B350" s="2"/>
      <c r="F350" s="3"/>
      <c r="G350" s="3"/>
      <c r="H350" s="4"/>
      <c r="IM350"/>
      <c r="IN350"/>
      <c r="IO350"/>
      <c r="IP350"/>
      <c r="IQ350"/>
      <c r="IR350"/>
      <c r="IS350"/>
      <c r="IT350"/>
      <c r="IU350"/>
      <c r="IV350"/>
    </row>
    <row r="351" spans="2:256" s="1" customFormat="1" ht="15">
      <c r="B351" s="2"/>
      <c r="F351" s="3"/>
      <c r="G351" s="3"/>
      <c r="H351" s="4"/>
      <c r="IM351"/>
      <c r="IN351"/>
      <c r="IO351"/>
      <c r="IP351"/>
      <c r="IQ351"/>
      <c r="IR351"/>
      <c r="IS351"/>
      <c r="IT351"/>
      <c r="IU351"/>
      <c r="IV351"/>
    </row>
    <row r="352" spans="2:256" s="1" customFormat="1" ht="15">
      <c r="B352" s="2"/>
      <c r="F352" s="3"/>
      <c r="G352" s="3"/>
      <c r="H352" s="4"/>
      <c r="IM352"/>
      <c r="IN352"/>
      <c r="IO352"/>
      <c r="IP352"/>
      <c r="IQ352"/>
      <c r="IR352"/>
      <c r="IS352"/>
      <c r="IT352"/>
      <c r="IU352"/>
      <c r="IV352"/>
    </row>
    <row r="353" spans="2:256" s="1" customFormat="1" ht="15">
      <c r="B353" s="2"/>
      <c r="F353" s="3"/>
      <c r="G353" s="3"/>
      <c r="H353" s="4"/>
      <c r="IM353"/>
      <c r="IN353"/>
      <c r="IO353"/>
      <c r="IP353"/>
      <c r="IQ353"/>
      <c r="IR353"/>
      <c r="IS353"/>
      <c r="IT353"/>
      <c r="IU353"/>
      <c r="IV353"/>
    </row>
    <row r="354" spans="2:256" s="1" customFormat="1" ht="15">
      <c r="B354" s="2"/>
      <c r="F354" s="3"/>
      <c r="G354" s="3"/>
      <c r="H354" s="4"/>
      <c r="IM354"/>
      <c r="IN354"/>
      <c r="IO354"/>
      <c r="IP354"/>
      <c r="IQ354"/>
      <c r="IR354"/>
      <c r="IS354"/>
      <c r="IT354"/>
      <c r="IU354"/>
      <c r="IV354"/>
    </row>
    <row r="355" spans="2:256" s="1" customFormat="1" ht="15">
      <c r="B355" s="2"/>
      <c r="F355" s="3"/>
      <c r="G355" s="3"/>
      <c r="H355" s="4"/>
      <c r="IM355"/>
      <c r="IN355"/>
      <c r="IO355"/>
      <c r="IP355"/>
      <c r="IQ355"/>
      <c r="IR355"/>
      <c r="IS355"/>
      <c r="IT355"/>
      <c r="IU355"/>
      <c r="IV355"/>
    </row>
    <row r="356" spans="2:256" s="1" customFormat="1" ht="15">
      <c r="B356" s="2"/>
      <c r="F356" s="3"/>
      <c r="G356" s="3"/>
      <c r="H356" s="4"/>
      <c r="IM356"/>
      <c r="IN356"/>
      <c r="IO356"/>
      <c r="IP356"/>
      <c r="IQ356"/>
      <c r="IR356"/>
      <c r="IS356"/>
      <c r="IT356"/>
      <c r="IU356"/>
      <c r="IV356"/>
    </row>
    <row r="357" spans="2:256" s="1" customFormat="1" ht="15">
      <c r="B357" s="2"/>
      <c r="F357" s="3"/>
      <c r="G357" s="3"/>
      <c r="H357" s="4"/>
      <c r="IM357"/>
      <c r="IN357"/>
      <c r="IO357"/>
      <c r="IP357"/>
      <c r="IQ357"/>
      <c r="IR357"/>
      <c r="IS357"/>
      <c r="IT357"/>
      <c r="IU357"/>
      <c r="IV357"/>
    </row>
    <row r="358" spans="2:256" s="1" customFormat="1" ht="15">
      <c r="B358" s="2"/>
      <c r="F358" s="3"/>
      <c r="G358" s="3"/>
      <c r="H358" s="4"/>
      <c r="IM358"/>
      <c r="IN358"/>
      <c r="IO358"/>
      <c r="IP358"/>
      <c r="IQ358"/>
      <c r="IR358"/>
      <c r="IS358"/>
      <c r="IT358"/>
      <c r="IU358"/>
      <c r="IV358"/>
    </row>
    <row r="359" spans="2:256" s="1" customFormat="1" ht="15">
      <c r="B359" s="2"/>
      <c r="F359" s="3"/>
      <c r="G359" s="3"/>
      <c r="H359" s="4"/>
      <c r="IM359"/>
      <c r="IN359"/>
      <c r="IO359"/>
      <c r="IP359"/>
      <c r="IQ359"/>
      <c r="IR359"/>
      <c r="IS359"/>
      <c r="IT359"/>
      <c r="IU359"/>
      <c r="IV359"/>
    </row>
    <row r="360" spans="2:256" s="1" customFormat="1" ht="15">
      <c r="B360" s="2"/>
      <c r="F360" s="3"/>
      <c r="G360" s="3"/>
      <c r="H360" s="4"/>
      <c r="IM360"/>
      <c r="IN360"/>
      <c r="IO360"/>
      <c r="IP360"/>
      <c r="IQ360"/>
      <c r="IR360"/>
      <c r="IS360"/>
      <c r="IT360"/>
      <c r="IU360"/>
      <c r="IV360"/>
    </row>
    <row r="361" spans="2:256" s="1" customFormat="1" ht="15">
      <c r="B361" s="2"/>
      <c r="F361" s="3"/>
      <c r="G361" s="3"/>
      <c r="H361" s="4"/>
      <c r="IM361"/>
      <c r="IN361"/>
      <c r="IO361"/>
      <c r="IP361"/>
      <c r="IQ361"/>
      <c r="IR361"/>
      <c r="IS361"/>
      <c r="IT361"/>
      <c r="IU361"/>
      <c r="IV361"/>
    </row>
    <row r="362" spans="2:256" s="1" customFormat="1" ht="15">
      <c r="B362" s="2"/>
      <c r="F362" s="3"/>
      <c r="G362" s="3"/>
      <c r="H362" s="4"/>
      <c r="IM362"/>
      <c r="IN362"/>
      <c r="IO362"/>
      <c r="IP362"/>
      <c r="IQ362"/>
      <c r="IR362"/>
      <c r="IS362"/>
      <c r="IT362"/>
      <c r="IU362"/>
      <c r="IV362"/>
    </row>
    <row r="363" spans="2:256" s="1" customFormat="1" ht="15">
      <c r="B363" s="2"/>
      <c r="F363" s="3"/>
      <c r="G363" s="3"/>
      <c r="H363" s="4"/>
      <c r="IM363"/>
      <c r="IN363"/>
      <c r="IO363"/>
      <c r="IP363"/>
      <c r="IQ363"/>
      <c r="IR363"/>
      <c r="IS363"/>
      <c r="IT363"/>
      <c r="IU363"/>
      <c r="IV363"/>
    </row>
    <row r="364" spans="2:256" s="1" customFormat="1" ht="15">
      <c r="B364" s="2"/>
      <c r="F364" s="3"/>
      <c r="G364" s="3"/>
      <c r="H364" s="4"/>
      <c r="IM364"/>
      <c r="IN364"/>
      <c r="IO364"/>
      <c r="IP364"/>
      <c r="IQ364"/>
      <c r="IR364"/>
      <c r="IS364"/>
      <c r="IT364"/>
      <c r="IU364"/>
      <c r="IV364"/>
    </row>
    <row r="365" spans="2:256" s="1" customFormat="1" ht="15">
      <c r="B365" s="2"/>
      <c r="F365" s="3"/>
      <c r="G365" s="3"/>
      <c r="H365" s="4"/>
      <c r="IM365"/>
      <c r="IN365"/>
      <c r="IO365"/>
      <c r="IP365"/>
      <c r="IQ365"/>
      <c r="IR365"/>
      <c r="IS365"/>
      <c r="IT365"/>
      <c r="IU365"/>
      <c r="IV365"/>
    </row>
    <row r="366" spans="2:256" s="1" customFormat="1" ht="15">
      <c r="B366" s="2"/>
      <c r="F366" s="3"/>
      <c r="G366" s="3"/>
      <c r="H366" s="4"/>
      <c r="IM366"/>
      <c r="IN366"/>
      <c r="IO366"/>
      <c r="IP366"/>
      <c r="IQ366"/>
      <c r="IR366"/>
      <c r="IS366"/>
      <c r="IT366"/>
      <c r="IU366"/>
      <c r="IV366"/>
    </row>
    <row r="367" spans="2:256" s="1" customFormat="1" ht="15">
      <c r="B367" s="2"/>
      <c r="F367" s="3"/>
      <c r="G367" s="3"/>
      <c r="H367" s="4"/>
      <c r="IM367"/>
      <c r="IN367"/>
      <c r="IO367"/>
      <c r="IP367"/>
      <c r="IQ367"/>
      <c r="IR367"/>
      <c r="IS367"/>
      <c r="IT367"/>
      <c r="IU367"/>
      <c r="IV367"/>
    </row>
    <row r="368" spans="2:256" s="1" customFormat="1" ht="15">
      <c r="B368" s="2"/>
      <c r="F368" s="3"/>
      <c r="G368" s="3"/>
      <c r="H368" s="4"/>
      <c r="IM368"/>
      <c r="IN368"/>
      <c r="IO368"/>
      <c r="IP368"/>
      <c r="IQ368"/>
      <c r="IR368"/>
      <c r="IS368"/>
      <c r="IT368"/>
      <c r="IU368"/>
      <c r="IV368"/>
    </row>
    <row r="369" spans="2:256" s="1" customFormat="1" ht="15">
      <c r="B369" s="2"/>
      <c r="F369" s="3"/>
      <c r="G369" s="3"/>
      <c r="H369" s="4"/>
      <c r="IM369"/>
      <c r="IN369"/>
      <c r="IO369"/>
      <c r="IP369"/>
      <c r="IQ369"/>
      <c r="IR369"/>
      <c r="IS369"/>
      <c r="IT369"/>
      <c r="IU369"/>
      <c r="IV369"/>
    </row>
    <row r="370" spans="2:256" s="1" customFormat="1" ht="15">
      <c r="B370" s="2"/>
      <c r="F370" s="3"/>
      <c r="G370" s="3"/>
      <c r="H370" s="4"/>
      <c r="IM370"/>
      <c r="IN370"/>
      <c r="IO370"/>
      <c r="IP370"/>
      <c r="IQ370"/>
      <c r="IR370"/>
      <c r="IS370"/>
      <c r="IT370"/>
      <c r="IU370"/>
      <c r="IV370"/>
    </row>
    <row r="371" spans="2:256" s="1" customFormat="1" ht="15">
      <c r="B371" s="2"/>
      <c r="F371" s="3"/>
      <c r="G371" s="3"/>
      <c r="H371" s="4"/>
      <c r="IM371"/>
      <c r="IN371"/>
      <c r="IO371"/>
      <c r="IP371"/>
      <c r="IQ371"/>
      <c r="IR371"/>
      <c r="IS371"/>
      <c r="IT371"/>
      <c r="IU371"/>
      <c r="IV371"/>
    </row>
    <row r="372" spans="2:256" s="1" customFormat="1" ht="15">
      <c r="B372" s="2"/>
      <c r="F372" s="3"/>
      <c r="G372" s="3"/>
      <c r="H372" s="4"/>
      <c r="IM372"/>
      <c r="IN372"/>
      <c r="IO372"/>
      <c r="IP372"/>
      <c r="IQ372"/>
      <c r="IR372"/>
      <c r="IS372"/>
      <c r="IT372"/>
      <c r="IU372"/>
      <c r="IV372"/>
    </row>
    <row r="373" spans="2:256" s="1" customFormat="1" ht="15">
      <c r="B373" s="2"/>
      <c r="F373" s="3"/>
      <c r="G373" s="3"/>
      <c r="H373" s="4"/>
      <c r="IM373"/>
      <c r="IN373"/>
      <c r="IO373"/>
      <c r="IP373"/>
      <c r="IQ373"/>
      <c r="IR373"/>
      <c r="IS373"/>
      <c r="IT373"/>
      <c r="IU373"/>
      <c r="IV373"/>
    </row>
    <row r="374" spans="2:256" s="1" customFormat="1" ht="15">
      <c r="B374" s="2"/>
      <c r="F374" s="3"/>
      <c r="G374" s="3"/>
      <c r="H374" s="4"/>
      <c r="IM374"/>
      <c r="IN374"/>
      <c r="IO374"/>
      <c r="IP374"/>
      <c r="IQ374"/>
      <c r="IR374"/>
      <c r="IS374"/>
      <c r="IT374"/>
      <c r="IU374"/>
      <c r="IV374"/>
    </row>
    <row r="375" spans="2:256" s="1" customFormat="1" ht="15">
      <c r="B375" s="2"/>
      <c r="F375" s="3"/>
      <c r="G375" s="3"/>
      <c r="H375" s="4"/>
      <c r="IM375"/>
      <c r="IN375"/>
      <c r="IO375"/>
      <c r="IP375"/>
      <c r="IQ375"/>
      <c r="IR375"/>
      <c r="IS375"/>
      <c r="IT375"/>
      <c r="IU375"/>
      <c r="IV375"/>
    </row>
    <row r="376" spans="2:256" s="1" customFormat="1" ht="15">
      <c r="B376" s="2"/>
      <c r="F376" s="3"/>
      <c r="G376" s="3"/>
      <c r="H376" s="4"/>
      <c r="IM376"/>
      <c r="IN376"/>
      <c r="IO376"/>
      <c r="IP376"/>
      <c r="IQ376"/>
      <c r="IR376"/>
      <c r="IS376"/>
      <c r="IT376"/>
      <c r="IU376"/>
      <c r="IV376"/>
    </row>
    <row r="377" spans="2:256" s="1" customFormat="1" ht="15">
      <c r="B377" s="2"/>
      <c r="F377" s="3"/>
      <c r="G377" s="3"/>
      <c r="H377" s="4"/>
      <c r="IM377"/>
      <c r="IN377"/>
      <c r="IO377"/>
      <c r="IP377"/>
      <c r="IQ377"/>
      <c r="IR377"/>
      <c r="IS377"/>
      <c r="IT377"/>
      <c r="IU377"/>
      <c r="IV377"/>
    </row>
    <row r="378" spans="2:256" s="1" customFormat="1" ht="15">
      <c r="B378" s="2"/>
      <c r="F378" s="3"/>
      <c r="G378" s="3"/>
      <c r="H378" s="4"/>
      <c r="IM378"/>
      <c r="IN378"/>
      <c r="IO378"/>
      <c r="IP378"/>
      <c r="IQ378"/>
      <c r="IR378"/>
      <c r="IS378"/>
      <c r="IT378"/>
      <c r="IU378"/>
      <c r="IV378"/>
    </row>
    <row r="379" spans="2:256" s="1" customFormat="1" ht="15">
      <c r="B379" s="2"/>
      <c r="F379" s="3"/>
      <c r="G379" s="3"/>
      <c r="H379" s="4"/>
      <c r="IM379"/>
      <c r="IN379"/>
      <c r="IO379"/>
      <c r="IP379"/>
      <c r="IQ379"/>
      <c r="IR379"/>
      <c r="IS379"/>
      <c r="IT379"/>
      <c r="IU379"/>
      <c r="IV379"/>
    </row>
    <row r="380" spans="2:256" s="1" customFormat="1" ht="15">
      <c r="B380" s="2"/>
      <c r="F380" s="3"/>
      <c r="G380" s="3"/>
      <c r="H380" s="4"/>
      <c r="IM380"/>
      <c r="IN380"/>
      <c r="IO380"/>
      <c r="IP380"/>
      <c r="IQ380"/>
      <c r="IR380"/>
      <c r="IS380"/>
      <c r="IT380"/>
      <c r="IU380"/>
      <c r="IV380"/>
    </row>
    <row r="381" spans="2:256" s="1" customFormat="1" ht="15">
      <c r="B381" s="2"/>
      <c r="F381" s="3"/>
      <c r="G381" s="3"/>
      <c r="H381" s="4"/>
      <c r="IM381"/>
      <c r="IN381"/>
      <c r="IO381"/>
      <c r="IP381"/>
      <c r="IQ381"/>
      <c r="IR381"/>
      <c r="IS381"/>
      <c r="IT381"/>
      <c r="IU381"/>
      <c r="IV381"/>
    </row>
    <row r="382" spans="2:256" s="1" customFormat="1" ht="15">
      <c r="B382" s="2"/>
      <c r="F382" s="3"/>
      <c r="G382" s="3"/>
      <c r="H382" s="4"/>
      <c r="IM382"/>
      <c r="IN382"/>
      <c r="IO382"/>
      <c r="IP382"/>
      <c r="IQ382"/>
      <c r="IR382"/>
      <c r="IS382"/>
      <c r="IT382"/>
      <c r="IU382"/>
      <c r="IV382"/>
    </row>
    <row r="383" spans="2:256" s="1" customFormat="1" ht="15">
      <c r="B383" s="2"/>
      <c r="F383" s="3"/>
      <c r="G383" s="3"/>
      <c r="H383" s="4"/>
      <c r="IM383"/>
      <c r="IN383"/>
      <c r="IO383"/>
      <c r="IP383"/>
      <c r="IQ383"/>
      <c r="IR383"/>
      <c r="IS383"/>
      <c r="IT383"/>
      <c r="IU383"/>
      <c r="IV383"/>
    </row>
    <row r="384" spans="2:256" s="1" customFormat="1" ht="15">
      <c r="B384" s="2"/>
      <c r="F384" s="3"/>
      <c r="G384" s="3"/>
      <c r="H384" s="4"/>
      <c r="IM384"/>
      <c r="IN384"/>
      <c r="IO384"/>
      <c r="IP384"/>
      <c r="IQ384"/>
      <c r="IR384"/>
      <c r="IS384"/>
      <c r="IT384"/>
      <c r="IU384"/>
      <c r="IV384"/>
    </row>
    <row r="385" spans="2:256" s="1" customFormat="1" ht="15">
      <c r="B385" s="2"/>
      <c r="F385" s="3"/>
      <c r="G385" s="3"/>
      <c r="H385" s="4"/>
      <c r="IM385"/>
      <c r="IN385"/>
      <c r="IO385"/>
      <c r="IP385"/>
      <c r="IQ385"/>
      <c r="IR385"/>
      <c r="IS385"/>
      <c r="IT385"/>
      <c r="IU385"/>
      <c r="IV385"/>
    </row>
    <row r="386" spans="2:256" s="1" customFormat="1" ht="15">
      <c r="B386" s="2"/>
      <c r="F386" s="3"/>
      <c r="G386" s="3"/>
      <c r="H386" s="4"/>
      <c r="IM386"/>
      <c r="IN386"/>
      <c r="IO386"/>
      <c r="IP386"/>
      <c r="IQ386"/>
      <c r="IR386"/>
      <c r="IS386"/>
      <c r="IT386"/>
      <c r="IU386"/>
      <c r="IV386"/>
    </row>
    <row r="387" spans="2:256" s="1" customFormat="1" ht="15">
      <c r="B387" s="2"/>
      <c r="F387" s="3"/>
      <c r="G387" s="3"/>
      <c r="H387" s="4"/>
      <c r="IM387"/>
      <c r="IN387"/>
      <c r="IO387"/>
      <c r="IP387"/>
      <c r="IQ387"/>
      <c r="IR387"/>
      <c r="IS387"/>
      <c r="IT387"/>
      <c r="IU387"/>
      <c r="IV387"/>
    </row>
    <row r="388" spans="2:256" s="1" customFormat="1" ht="15">
      <c r="B388" s="2"/>
      <c r="F388" s="3"/>
      <c r="G388" s="3"/>
      <c r="H388" s="4"/>
      <c r="IM388"/>
      <c r="IN388"/>
      <c r="IO388"/>
      <c r="IP388"/>
      <c r="IQ388"/>
      <c r="IR388"/>
      <c r="IS388"/>
      <c r="IT388"/>
      <c r="IU388"/>
      <c r="IV388"/>
    </row>
    <row r="389" spans="2:256" s="1" customFormat="1" ht="15">
      <c r="B389" s="2"/>
      <c r="F389" s="3"/>
      <c r="G389" s="3"/>
      <c r="H389" s="4"/>
      <c r="IM389"/>
      <c r="IN389"/>
      <c r="IO389"/>
      <c r="IP389"/>
      <c r="IQ389"/>
      <c r="IR389"/>
      <c r="IS389"/>
      <c r="IT389"/>
      <c r="IU389"/>
      <c r="IV389"/>
    </row>
    <row r="390" spans="2:256" s="1" customFormat="1" ht="15">
      <c r="B390" s="2"/>
      <c r="F390" s="3"/>
      <c r="G390" s="3"/>
      <c r="H390" s="4"/>
      <c r="IM390"/>
      <c r="IN390"/>
      <c r="IO390"/>
      <c r="IP390"/>
      <c r="IQ390"/>
      <c r="IR390"/>
      <c r="IS390"/>
      <c r="IT390"/>
      <c r="IU390"/>
      <c r="IV390"/>
    </row>
    <row r="391" spans="2:256" s="1" customFormat="1" ht="15">
      <c r="B391" s="2"/>
      <c r="F391" s="3"/>
      <c r="G391" s="3"/>
      <c r="H391" s="4"/>
      <c r="IM391"/>
      <c r="IN391"/>
      <c r="IO391"/>
      <c r="IP391"/>
      <c r="IQ391"/>
      <c r="IR391"/>
      <c r="IS391"/>
      <c r="IT391"/>
      <c r="IU391"/>
      <c r="IV391"/>
    </row>
    <row r="392" spans="2:256" s="1" customFormat="1" ht="15">
      <c r="B392" s="2"/>
      <c r="F392" s="3"/>
      <c r="G392" s="3"/>
      <c r="H392" s="4"/>
      <c r="IM392"/>
      <c r="IN392"/>
      <c r="IO392"/>
      <c r="IP392"/>
      <c r="IQ392"/>
      <c r="IR392"/>
      <c r="IS392"/>
      <c r="IT392"/>
      <c r="IU392"/>
      <c r="IV392"/>
    </row>
    <row r="393" spans="2:256" s="1" customFormat="1" ht="15">
      <c r="B393" s="2"/>
      <c r="F393" s="3"/>
      <c r="G393" s="3"/>
      <c r="H393" s="4"/>
      <c r="IM393"/>
      <c r="IN393"/>
      <c r="IO393"/>
      <c r="IP393"/>
      <c r="IQ393"/>
      <c r="IR393"/>
      <c r="IS393"/>
      <c r="IT393"/>
      <c r="IU393"/>
      <c r="IV393"/>
    </row>
    <row r="394" spans="2:256" s="1" customFormat="1" ht="15">
      <c r="B394" s="2"/>
      <c r="F394" s="3"/>
      <c r="G394" s="3"/>
      <c r="H394" s="4"/>
      <c r="IM394"/>
      <c r="IN394"/>
      <c r="IO394"/>
      <c r="IP394"/>
      <c r="IQ394"/>
      <c r="IR394"/>
      <c r="IS394"/>
      <c r="IT394"/>
      <c r="IU394"/>
      <c r="IV394"/>
    </row>
    <row r="395" spans="2:256" s="1" customFormat="1" ht="15">
      <c r="B395" s="2"/>
      <c r="F395" s="3"/>
      <c r="G395" s="3"/>
      <c r="H395" s="4"/>
      <c r="IM395"/>
      <c r="IN395"/>
      <c r="IO395"/>
      <c r="IP395"/>
      <c r="IQ395"/>
      <c r="IR395"/>
      <c r="IS395"/>
      <c r="IT395"/>
      <c r="IU395"/>
      <c r="IV395"/>
    </row>
    <row r="396" spans="2:256" s="1" customFormat="1" ht="15">
      <c r="B396" s="2"/>
      <c r="F396" s="3"/>
      <c r="G396" s="3"/>
      <c r="H396" s="4"/>
      <c r="IM396"/>
      <c r="IN396"/>
      <c r="IO396"/>
      <c r="IP396"/>
      <c r="IQ396"/>
      <c r="IR396"/>
      <c r="IS396"/>
      <c r="IT396"/>
      <c r="IU396"/>
      <c r="IV396"/>
    </row>
    <row r="397" spans="2:256" s="1" customFormat="1" ht="15">
      <c r="B397" s="2"/>
      <c r="F397" s="3"/>
      <c r="G397" s="3"/>
      <c r="H397" s="4"/>
      <c r="IM397"/>
      <c r="IN397"/>
      <c r="IO397"/>
      <c r="IP397"/>
      <c r="IQ397"/>
      <c r="IR397"/>
      <c r="IS397"/>
      <c r="IT397"/>
      <c r="IU397"/>
      <c r="IV397"/>
    </row>
    <row r="398" spans="2:256" s="1" customFormat="1" ht="15">
      <c r="B398" s="2"/>
      <c r="F398" s="3"/>
      <c r="G398" s="3"/>
      <c r="H398" s="4"/>
      <c r="IM398"/>
      <c r="IN398"/>
      <c r="IO398"/>
      <c r="IP398"/>
      <c r="IQ398"/>
      <c r="IR398"/>
      <c r="IS398"/>
      <c r="IT398"/>
      <c r="IU398"/>
      <c r="IV398"/>
    </row>
    <row r="399" spans="2:256" s="1" customFormat="1" ht="15">
      <c r="B399" s="2"/>
      <c r="F399" s="3"/>
      <c r="G399" s="3"/>
      <c r="H399" s="4"/>
      <c r="IM399"/>
      <c r="IN399"/>
      <c r="IO399"/>
      <c r="IP399"/>
      <c r="IQ399"/>
      <c r="IR399"/>
      <c r="IS399"/>
      <c r="IT399"/>
      <c r="IU399"/>
      <c r="IV399"/>
    </row>
    <row r="400" spans="2:256" s="1" customFormat="1" ht="15">
      <c r="B400" s="2"/>
      <c r="F400" s="3"/>
      <c r="G400" s="3"/>
      <c r="H400" s="4"/>
      <c r="IM400"/>
      <c r="IN400"/>
      <c r="IO400"/>
      <c r="IP400"/>
      <c r="IQ400"/>
      <c r="IR400"/>
      <c r="IS400"/>
      <c r="IT400"/>
      <c r="IU400"/>
      <c r="IV400"/>
    </row>
    <row r="401" spans="2:256" s="1" customFormat="1" ht="15">
      <c r="B401" s="2"/>
      <c r="F401" s="3"/>
      <c r="G401" s="3"/>
      <c r="H401" s="4"/>
      <c r="IM401"/>
      <c r="IN401"/>
      <c r="IO401"/>
      <c r="IP401"/>
      <c r="IQ401"/>
      <c r="IR401"/>
      <c r="IS401"/>
      <c r="IT401"/>
      <c r="IU401"/>
      <c r="IV401"/>
    </row>
    <row r="402" spans="2:256" s="1" customFormat="1" ht="15">
      <c r="B402" s="2"/>
      <c r="F402" s="3"/>
      <c r="G402" s="3"/>
      <c r="H402" s="4"/>
      <c r="IM402"/>
      <c r="IN402"/>
      <c r="IO402"/>
      <c r="IP402"/>
      <c r="IQ402"/>
      <c r="IR402"/>
      <c r="IS402"/>
      <c r="IT402"/>
      <c r="IU402"/>
      <c r="IV402"/>
    </row>
    <row r="403" spans="2:256" s="1" customFormat="1" ht="15">
      <c r="B403" s="2"/>
      <c r="F403" s="3"/>
      <c r="G403" s="3"/>
      <c r="H403" s="4"/>
      <c r="IM403"/>
      <c r="IN403"/>
      <c r="IO403"/>
      <c r="IP403"/>
      <c r="IQ403"/>
      <c r="IR403"/>
      <c r="IS403"/>
      <c r="IT403"/>
      <c r="IU403"/>
      <c r="IV403"/>
    </row>
    <row r="404" spans="2:256" s="1" customFormat="1" ht="15">
      <c r="B404" s="2"/>
      <c r="F404" s="3"/>
      <c r="G404" s="3"/>
      <c r="H404" s="4"/>
      <c r="IM404"/>
      <c r="IN404"/>
      <c r="IO404"/>
      <c r="IP404"/>
      <c r="IQ404"/>
      <c r="IR404"/>
      <c r="IS404"/>
      <c r="IT404"/>
      <c r="IU404"/>
      <c r="IV404"/>
    </row>
    <row r="405" spans="2:256" s="1" customFormat="1" ht="15">
      <c r="B405" s="2"/>
      <c r="F405" s="3"/>
      <c r="G405" s="3"/>
      <c r="H405" s="4"/>
      <c r="IM405"/>
      <c r="IN405"/>
      <c r="IO405"/>
      <c r="IP405"/>
      <c r="IQ405"/>
      <c r="IR405"/>
      <c r="IS405"/>
      <c r="IT405"/>
      <c r="IU405"/>
      <c r="IV405"/>
    </row>
    <row r="406" spans="2:256" s="1" customFormat="1" ht="15">
      <c r="B406" s="2"/>
      <c r="F406" s="3"/>
      <c r="G406" s="3"/>
      <c r="H406" s="4"/>
      <c r="IM406"/>
      <c r="IN406"/>
      <c r="IO406"/>
      <c r="IP406"/>
      <c r="IQ406"/>
      <c r="IR406"/>
      <c r="IS406"/>
      <c r="IT406"/>
      <c r="IU406"/>
      <c r="IV406"/>
    </row>
    <row r="407" spans="2:256" s="1" customFormat="1" ht="15">
      <c r="B407" s="2"/>
      <c r="F407" s="3"/>
      <c r="G407" s="3"/>
      <c r="H407" s="4"/>
      <c r="IM407"/>
      <c r="IN407"/>
      <c r="IO407"/>
      <c r="IP407"/>
      <c r="IQ407"/>
      <c r="IR407"/>
      <c r="IS407"/>
      <c r="IT407"/>
      <c r="IU407"/>
      <c r="IV407"/>
    </row>
    <row r="408" spans="2:256" s="1" customFormat="1" ht="15">
      <c r="B408" s="2"/>
      <c r="F408" s="3"/>
      <c r="G408" s="3"/>
      <c r="H408" s="4"/>
      <c r="IM408"/>
      <c r="IN408"/>
      <c r="IO408"/>
      <c r="IP408"/>
      <c r="IQ408"/>
      <c r="IR408"/>
      <c r="IS408"/>
      <c r="IT408"/>
      <c r="IU408"/>
      <c r="IV408"/>
    </row>
    <row r="409" spans="2:256" s="1" customFormat="1" ht="15">
      <c r="B409" s="2"/>
      <c r="F409" s="3"/>
      <c r="G409" s="3"/>
      <c r="H409" s="4"/>
      <c r="IM409"/>
      <c r="IN409"/>
      <c r="IO409"/>
      <c r="IP409"/>
      <c r="IQ409"/>
      <c r="IR409"/>
      <c r="IS409"/>
      <c r="IT409"/>
      <c r="IU409"/>
      <c r="IV409"/>
    </row>
    <row r="410" spans="2:256" s="1" customFormat="1" ht="15">
      <c r="B410" s="2"/>
      <c r="F410" s="3"/>
      <c r="G410" s="3"/>
      <c r="H410" s="4"/>
      <c r="IM410"/>
      <c r="IN410"/>
      <c r="IO410"/>
      <c r="IP410"/>
      <c r="IQ410"/>
      <c r="IR410"/>
      <c r="IS410"/>
      <c r="IT410"/>
      <c r="IU410"/>
      <c r="IV410"/>
    </row>
    <row r="411" spans="2:256" s="1" customFormat="1" ht="15">
      <c r="B411" s="2"/>
      <c r="F411" s="3"/>
      <c r="G411" s="3"/>
      <c r="H411" s="4"/>
      <c r="IM411"/>
      <c r="IN411"/>
      <c r="IO411"/>
      <c r="IP411"/>
      <c r="IQ411"/>
      <c r="IR411"/>
      <c r="IS411"/>
      <c r="IT411"/>
      <c r="IU411"/>
      <c r="IV411"/>
    </row>
    <row r="412" spans="2:256" s="1" customFormat="1" ht="15">
      <c r="B412" s="2"/>
      <c r="F412" s="3"/>
      <c r="G412" s="3"/>
      <c r="H412" s="4"/>
      <c r="IM412"/>
      <c r="IN412"/>
      <c r="IO412"/>
      <c r="IP412"/>
      <c r="IQ412"/>
      <c r="IR412"/>
      <c r="IS412"/>
      <c r="IT412"/>
      <c r="IU412"/>
      <c r="IV412"/>
    </row>
    <row r="413" spans="2:256" s="1" customFormat="1" ht="15">
      <c r="B413" s="2"/>
      <c r="F413" s="3"/>
      <c r="G413" s="3"/>
      <c r="H413" s="4"/>
      <c r="IM413"/>
      <c r="IN413"/>
      <c r="IO413"/>
      <c r="IP413"/>
      <c r="IQ413"/>
      <c r="IR413"/>
      <c r="IS413"/>
      <c r="IT413"/>
      <c r="IU413"/>
      <c r="IV413"/>
    </row>
    <row r="414" spans="2:256" s="1" customFormat="1" ht="15">
      <c r="B414" s="2"/>
      <c r="F414" s="3"/>
      <c r="G414" s="3"/>
      <c r="H414" s="4"/>
      <c r="IM414"/>
      <c r="IN414"/>
      <c r="IO414"/>
      <c r="IP414"/>
      <c r="IQ414"/>
      <c r="IR414"/>
      <c r="IS414"/>
      <c r="IT414"/>
      <c r="IU414"/>
      <c r="IV414"/>
    </row>
    <row r="415" spans="2:256" s="1" customFormat="1" ht="15">
      <c r="B415" s="2"/>
      <c r="F415" s="3"/>
      <c r="G415" s="3"/>
      <c r="H415" s="4"/>
      <c r="IM415"/>
      <c r="IN415"/>
      <c r="IO415"/>
      <c r="IP415"/>
      <c r="IQ415"/>
      <c r="IR415"/>
      <c r="IS415"/>
      <c r="IT415"/>
      <c r="IU415"/>
      <c r="IV415"/>
    </row>
    <row r="416" spans="2:256" s="1" customFormat="1" ht="15">
      <c r="B416" s="2"/>
      <c r="F416" s="3"/>
      <c r="G416" s="3"/>
      <c r="H416" s="4"/>
      <c r="IM416"/>
      <c r="IN416"/>
      <c r="IO416"/>
      <c r="IP416"/>
      <c r="IQ416"/>
      <c r="IR416"/>
      <c r="IS416"/>
      <c r="IT416"/>
      <c r="IU416"/>
      <c r="IV416"/>
    </row>
    <row r="417" spans="2:256" s="1" customFormat="1" ht="15">
      <c r="B417" s="2"/>
      <c r="F417" s="3"/>
      <c r="G417" s="3"/>
      <c r="H417" s="4"/>
      <c r="IM417"/>
      <c r="IN417"/>
      <c r="IO417"/>
      <c r="IP417"/>
      <c r="IQ417"/>
      <c r="IR417"/>
      <c r="IS417"/>
      <c r="IT417"/>
      <c r="IU417"/>
      <c r="IV417"/>
    </row>
    <row r="418" spans="2:256" s="1" customFormat="1" ht="15">
      <c r="B418" s="2"/>
      <c r="F418" s="3"/>
      <c r="G418" s="3"/>
      <c r="H418" s="4"/>
      <c r="IM418"/>
      <c r="IN418"/>
      <c r="IO418"/>
      <c r="IP418"/>
      <c r="IQ418"/>
      <c r="IR418"/>
      <c r="IS418"/>
      <c r="IT418"/>
      <c r="IU418"/>
      <c r="IV418"/>
    </row>
    <row r="419" spans="2:256" s="1" customFormat="1" ht="15">
      <c r="B419" s="2"/>
      <c r="F419" s="3"/>
      <c r="G419" s="3"/>
      <c r="H419" s="4"/>
      <c r="IM419"/>
      <c r="IN419"/>
      <c r="IO419"/>
      <c r="IP419"/>
      <c r="IQ419"/>
      <c r="IR419"/>
      <c r="IS419"/>
      <c r="IT419"/>
      <c r="IU419"/>
      <c r="IV419"/>
    </row>
    <row r="420" spans="2:256" s="1" customFormat="1" ht="15">
      <c r="B420" s="2"/>
      <c r="F420" s="3"/>
      <c r="G420" s="3"/>
      <c r="H420" s="4"/>
      <c r="IM420"/>
      <c r="IN420"/>
      <c r="IO420"/>
      <c r="IP420"/>
      <c r="IQ420"/>
      <c r="IR420"/>
      <c r="IS420"/>
      <c r="IT420"/>
      <c r="IU420"/>
      <c r="IV420"/>
    </row>
    <row r="421" spans="2:256" s="1" customFormat="1" ht="15">
      <c r="B421" s="2"/>
      <c r="F421" s="3"/>
      <c r="G421" s="3"/>
      <c r="H421" s="4"/>
      <c r="IM421"/>
      <c r="IN421"/>
      <c r="IO421"/>
      <c r="IP421"/>
      <c r="IQ421"/>
      <c r="IR421"/>
      <c r="IS421"/>
      <c r="IT421"/>
      <c r="IU421"/>
      <c r="IV421"/>
    </row>
    <row r="422" spans="2:256" s="1" customFormat="1" ht="15">
      <c r="B422" s="2"/>
      <c r="F422" s="3"/>
      <c r="G422" s="3"/>
      <c r="H422" s="4"/>
      <c r="IM422"/>
      <c r="IN422"/>
      <c r="IO422"/>
      <c r="IP422"/>
      <c r="IQ422"/>
      <c r="IR422"/>
      <c r="IS422"/>
      <c r="IT422"/>
      <c r="IU422"/>
      <c r="IV422"/>
    </row>
    <row r="423" spans="2:256" s="1" customFormat="1" ht="15">
      <c r="B423" s="2"/>
      <c r="F423" s="3"/>
      <c r="G423" s="3"/>
      <c r="H423" s="4"/>
      <c r="IM423"/>
      <c r="IN423"/>
      <c r="IO423"/>
      <c r="IP423"/>
      <c r="IQ423"/>
      <c r="IR423"/>
      <c r="IS423"/>
      <c r="IT423"/>
      <c r="IU423"/>
      <c r="IV423"/>
    </row>
    <row r="424" spans="2:256" s="1" customFormat="1" ht="15">
      <c r="B424" s="2"/>
      <c r="F424" s="3"/>
      <c r="G424" s="3"/>
      <c r="H424" s="4"/>
      <c r="IM424"/>
      <c r="IN424"/>
      <c r="IO424"/>
      <c r="IP424"/>
      <c r="IQ424"/>
      <c r="IR424"/>
      <c r="IS424"/>
      <c r="IT424"/>
      <c r="IU424"/>
      <c r="IV424"/>
    </row>
    <row r="425" spans="2:256" s="1" customFormat="1" ht="15">
      <c r="B425" s="2"/>
      <c r="F425" s="3"/>
      <c r="G425" s="3"/>
      <c r="H425" s="4"/>
      <c r="IM425"/>
      <c r="IN425"/>
      <c r="IO425"/>
      <c r="IP425"/>
      <c r="IQ425"/>
      <c r="IR425"/>
      <c r="IS425"/>
      <c r="IT425"/>
      <c r="IU425"/>
      <c r="IV425"/>
    </row>
    <row r="426" spans="2:256" s="1" customFormat="1" ht="15">
      <c r="B426" s="2"/>
      <c r="F426" s="3"/>
      <c r="G426" s="3"/>
      <c r="H426" s="4"/>
      <c r="IM426"/>
      <c r="IN426"/>
      <c r="IO426"/>
      <c r="IP426"/>
      <c r="IQ426"/>
      <c r="IR426"/>
      <c r="IS426"/>
      <c r="IT426"/>
      <c r="IU426"/>
      <c r="IV426"/>
    </row>
    <row r="427" spans="2:256" s="1" customFormat="1" ht="15">
      <c r="B427" s="2"/>
      <c r="F427" s="3"/>
      <c r="G427" s="3"/>
      <c r="H427" s="4"/>
      <c r="IM427"/>
      <c r="IN427"/>
      <c r="IO427"/>
      <c r="IP427"/>
      <c r="IQ427"/>
      <c r="IR427"/>
      <c r="IS427"/>
      <c r="IT427"/>
      <c r="IU427"/>
      <c r="IV427"/>
    </row>
    <row r="428" spans="2:256" s="1" customFormat="1" ht="15">
      <c r="B428" s="2"/>
      <c r="F428" s="3"/>
      <c r="G428" s="3"/>
      <c r="H428" s="4"/>
      <c r="IM428"/>
      <c r="IN428"/>
      <c r="IO428"/>
      <c r="IP428"/>
      <c r="IQ428"/>
      <c r="IR428"/>
      <c r="IS428"/>
      <c r="IT428"/>
      <c r="IU428"/>
      <c r="IV428"/>
    </row>
    <row r="429" spans="2:256" s="1" customFormat="1" ht="15">
      <c r="B429" s="2"/>
      <c r="F429" s="3"/>
      <c r="G429" s="3"/>
      <c r="H429" s="4"/>
      <c r="IM429"/>
      <c r="IN429"/>
      <c r="IO429"/>
      <c r="IP429"/>
      <c r="IQ429"/>
      <c r="IR429"/>
      <c r="IS429"/>
      <c r="IT429"/>
      <c r="IU429"/>
      <c r="IV429"/>
    </row>
    <row r="430" spans="2:256" s="1" customFormat="1" ht="15">
      <c r="B430" s="2"/>
      <c r="F430" s="3"/>
      <c r="G430" s="3"/>
      <c r="H430" s="4"/>
      <c r="IM430"/>
      <c r="IN430"/>
      <c r="IO430"/>
      <c r="IP430"/>
      <c r="IQ430"/>
      <c r="IR430"/>
      <c r="IS430"/>
      <c r="IT430"/>
      <c r="IU430"/>
      <c r="IV430"/>
    </row>
    <row r="431" spans="2:256" s="1" customFormat="1" ht="15">
      <c r="B431" s="2"/>
      <c r="F431" s="3"/>
      <c r="G431" s="3"/>
      <c r="H431" s="4"/>
      <c r="IM431"/>
      <c r="IN431"/>
      <c r="IO431"/>
      <c r="IP431"/>
      <c r="IQ431"/>
      <c r="IR431"/>
      <c r="IS431"/>
      <c r="IT431"/>
      <c r="IU431"/>
      <c r="IV431"/>
    </row>
    <row r="432" spans="2:256" s="1" customFormat="1" ht="15">
      <c r="B432" s="2"/>
      <c r="F432" s="3"/>
      <c r="G432" s="3"/>
      <c r="H432" s="4"/>
      <c r="IM432"/>
      <c r="IN432"/>
      <c r="IO432"/>
      <c r="IP432"/>
      <c r="IQ432"/>
      <c r="IR432"/>
      <c r="IS432"/>
      <c r="IT432"/>
      <c r="IU432"/>
      <c r="IV432"/>
    </row>
    <row r="433" spans="2:256" s="1" customFormat="1" ht="15">
      <c r="B433" s="2"/>
      <c r="F433" s="3"/>
      <c r="G433" s="3"/>
      <c r="H433" s="4"/>
      <c r="IM433"/>
      <c r="IN433"/>
      <c r="IO433"/>
      <c r="IP433"/>
      <c r="IQ433"/>
      <c r="IR433"/>
      <c r="IS433"/>
      <c r="IT433"/>
      <c r="IU433"/>
      <c r="IV433"/>
    </row>
    <row r="434" spans="2:256" s="1" customFormat="1" ht="15">
      <c r="B434" s="2"/>
      <c r="F434" s="3"/>
      <c r="G434" s="3"/>
      <c r="H434" s="4"/>
      <c r="IM434"/>
      <c r="IN434"/>
      <c r="IO434"/>
      <c r="IP434"/>
      <c r="IQ434"/>
      <c r="IR434"/>
      <c r="IS434"/>
      <c r="IT434"/>
      <c r="IU434"/>
      <c r="IV434"/>
    </row>
    <row r="435" spans="2:256" s="1" customFormat="1" ht="15">
      <c r="B435" s="2"/>
      <c r="F435" s="3"/>
      <c r="G435" s="3"/>
      <c r="H435" s="4"/>
      <c r="IM435"/>
      <c r="IN435"/>
      <c r="IO435"/>
      <c r="IP435"/>
      <c r="IQ435"/>
      <c r="IR435"/>
      <c r="IS435"/>
      <c r="IT435"/>
      <c r="IU435"/>
      <c r="IV435"/>
    </row>
    <row r="436" spans="2:256" s="1" customFormat="1" ht="15">
      <c r="B436" s="2"/>
      <c r="F436" s="3"/>
      <c r="G436" s="3"/>
      <c r="H436" s="4"/>
      <c r="IM436"/>
      <c r="IN436"/>
      <c r="IO436"/>
      <c r="IP436"/>
      <c r="IQ436"/>
      <c r="IR436"/>
      <c r="IS436"/>
      <c r="IT436"/>
      <c r="IU436"/>
      <c r="IV436"/>
    </row>
    <row r="437" spans="2:256" s="1" customFormat="1" ht="15">
      <c r="B437" s="2"/>
      <c r="F437" s="3"/>
      <c r="G437" s="3"/>
      <c r="H437" s="4"/>
      <c r="IM437"/>
      <c r="IN437"/>
      <c r="IO437"/>
      <c r="IP437"/>
      <c r="IQ437"/>
      <c r="IR437"/>
      <c r="IS437"/>
      <c r="IT437"/>
      <c r="IU437"/>
      <c r="IV437"/>
    </row>
    <row r="438" spans="2:256" s="1" customFormat="1" ht="15">
      <c r="B438" s="2"/>
      <c r="F438" s="3"/>
      <c r="G438" s="3"/>
      <c r="H438" s="4"/>
      <c r="IM438"/>
      <c r="IN438"/>
      <c r="IO438"/>
      <c r="IP438"/>
      <c r="IQ438"/>
      <c r="IR438"/>
      <c r="IS438"/>
      <c r="IT438"/>
      <c r="IU438"/>
      <c r="IV438"/>
    </row>
    <row r="439" spans="2:256" s="1" customFormat="1" ht="15">
      <c r="B439" s="2"/>
      <c r="F439" s="3"/>
      <c r="G439" s="3"/>
      <c r="H439" s="4"/>
      <c r="IM439"/>
      <c r="IN439"/>
      <c r="IO439"/>
      <c r="IP439"/>
      <c r="IQ439"/>
      <c r="IR439"/>
      <c r="IS439"/>
      <c r="IT439"/>
      <c r="IU439"/>
      <c r="IV439"/>
    </row>
    <row r="440" spans="2:256" s="1" customFormat="1" ht="15">
      <c r="B440" s="2"/>
      <c r="F440" s="3"/>
      <c r="G440" s="3"/>
      <c r="H440" s="4"/>
      <c r="IM440"/>
      <c r="IN440"/>
      <c r="IO440"/>
      <c r="IP440"/>
      <c r="IQ440"/>
      <c r="IR440"/>
      <c r="IS440"/>
      <c r="IT440"/>
      <c r="IU440"/>
      <c r="IV440"/>
    </row>
    <row r="441" spans="2:256" s="1" customFormat="1" ht="15">
      <c r="B441" s="2"/>
      <c r="F441" s="3"/>
      <c r="G441" s="3"/>
      <c r="H441" s="4"/>
      <c r="IM441"/>
      <c r="IN441"/>
      <c r="IO441"/>
      <c r="IP441"/>
      <c r="IQ441"/>
      <c r="IR441"/>
      <c r="IS441"/>
      <c r="IT441"/>
      <c r="IU441"/>
      <c r="IV441"/>
    </row>
    <row r="442" spans="2:256" s="1" customFormat="1" ht="15">
      <c r="B442" s="2"/>
      <c r="F442" s="3"/>
      <c r="G442" s="3"/>
      <c r="H442" s="4"/>
      <c r="IM442"/>
      <c r="IN442"/>
      <c r="IO442"/>
      <c r="IP442"/>
      <c r="IQ442"/>
      <c r="IR442"/>
      <c r="IS442"/>
      <c r="IT442"/>
      <c r="IU442"/>
      <c r="IV442"/>
    </row>
    <row r="443" spans="2:256" s="1" customFormat="1" ht="15">
      <c r="B443" s="2"/>
      <c r="F443" s="3"/>
      <c r="G443" s="3"/>
      <c r="H443" s="4"/>
      <c r="IM443"/>
      <c r="IN443"/>
      <c r="IO443"/>
      <c r="IP443"/>
      <c r="IQ443"/>
      <c r="IR443"/>
      <c r="IS443"/>
      <c r="IT443"/>
      <c r="IU443"/>
      <c r="IV443"/>
    </row>
    <row r="444" spans="2:256" s="1" customFormat="1" ht="15">
      <c r="B444" s="2"/>
      <c r="F444" s="3"/>
      <c r="G444" s="3"/>
      <c r="H444" s="4"/>
      <c r="IM444"/>
      <c r="IN444"/>
      <c r="IO444"/>
      <c r="IP444"/>
      <c r="IQ444"/>
      <c r="IR444"/>
      <c r="IS444"/>
      <c r="IT444"/>
      <c r="IU444"/>
      <c r="IV444"/>
    </row>
    <row r="445" spans="2:256" s="1" customFormat="1" ht="15">
      <c r="B445" s="2"/>
      <c r="F445" s="3"/>
      <c r="G445" s="3"/>
      <c r="H445" s="4"/>
      <c r="IM445"/>
      <c r="IN445"/>
      <c r="IO445"/>
      <c r="IP445"/>
      <c r="IQ445"/>
      <c r="IR445"/>
      <c r="IS445"/>
      <c r="IT445"/>
      <c r="IU445"/>
      <c r="IV445"/>
    </row>
    <row r="446" spans="2:256" s="1" customFormat="1" ht="15">
      <c r="B446" s="2"/>
      <c r="F446" s="3"/>
      <c r="G446" s="3"/>
      <c r="H446" s="4"/>
      <c r="IM446"/>
      <c r="IN446"/>
      <c r="IO446"/>
      <c r="IP446"/>
      <c r="IQ446"/>
      <c r="IR446"/>
      <c r="IS446"/>
      <c r="IT446"/>
      <c r="IU446"/>
      <c r="IV446"/>
    </row>
    <row r="447" spans="2:256" s="1" customFormat="1" ht="15">
      <c r="B447" s="2"/>
      <c r="F447" s="3"/>
      <c r="G447" s="3"/>
      <c r="H447" s="4"/>
      <c r="IM447"/>
      <c r="IN447"/>
      <c r="IO447"/>
      <c r="IP447"/>
      <c r="IQ447"/>
      <c r="IR447"/>
      <c r="IS447"/>
      <c r="IT447"/>
      <c r="IU447"/>
      <c r="IV447"/>
    </row>
    <row r="448" spans="2:256" s="1" customFormat="1" ht="15">
      <c r="B448" s="2"/>
      <c r="F448" s="3"/>
      <c r="G448" s="3"/>
      <c r="H448" s="4"/>
      <c r="IM448"/>
      <c r="IN448"/>
      <c r="IO448"/>
      <c r="IP448"/>
      <c r="IQ448"/>
      <c r="IR448"/>
      <c r="IS448"/>
      <c r="IT448"/>
      <c r="IU448"/>
      <c r="IV448"/>
    </row>
    <row r="449" spans="2:256" s="1" customFormat="1" ht="15">
      <c r="B449" s="2"/>
      <c r="F449" s="3"/>
      <c r="G449" s="3"/>
      <c r="H449" s="4"/>
      <c r="IM449"/>
      <c r="IN449"/>
      <c r="IO449"/>
      <c r="IP449"/>
      <c r="IQ449"/>
      <c r="IR449"/>
      <c r="IS449"/>
      <c r="IT449"/>
      <c r="IU449"/>
      <c r="IV449"/>
    </row>
    <row r="450" spans="2:256" s="1" customFormat="1" ht="15">
      <c r="B450" s="2"/>
      <c r="F450" s="3"/>
      <c r="G450" s="3"/>
      <c r="H450" s="4"/>
      <c r="IM450"/>
      <c r="IN450"/>
      <c r="IO450"/>
      <c r="IP450"/>
      <c r="IQ450"/>
      <c r="IR450"/>
      <c r="IS450"/>
      <c r="IT450"/>
      <c r="IU450"/>
      <c r="IV450"/>
    </row>
    <row r="451" spans="2:256" s="1" customFormat="1" ht="15">
      <c r="B451" s="2"/>
      <c r="F451" s="3"/>
      <c r="G451" s="3"/>
      <c r="H451" s="4"/>
      <c r="IM451"/>
      <c r="IN451"/>
      <c r="IO451"/>
      <c r="IP451"/>
      <c r="IQ451"/>
      <c r="IR451"/>
      <c r="IS451"/>
      <c r="IT451"/>
      <c r="IU451"/>
      <c r="IV451"/>
    </row>
    <row r="452" spans="2:256" s="1" customFormat="1" ht="15">
      <c r="B452" s="2"/>
      <c r="F452" s="3"/>
      <c r="G452" s="3"/>
      <c r="H452" s="4"/>
      <c r="IM452"/>
      <c r="IN452"/>
      <c r="IO452"/>
      <c r="IP452"/>
      <c r="IQ452"/>
      <c r="IR452"/>
      <c r="IS452"/>
      <c r="IT452"/>
      <c r="IU452"/>
      <c r="IV452"/>
    </row>
    <row r="453" spans="2:256" s="1" customFormat="1" ht="15">
      <c r="B453" s="2"/>
      <c r="F453" s="3"/>
      <c r="G453" s="3"/>
      <c r="H453" s="4"/>
      <c r="IM453"/>
      <c r="IN453"/>
      <c r="IO453"/>
      <c r="IP453"/>
      <c r="IQ453"/>
      <c r="IR453"/>
      <c r="IS453"/>
      <c r="IT453"/>
      <c r="IU453"/>
      <c r="IV453"/>
    </row>
    <row r="454" spans="2:256" s="1" customFormat="1" ht="15">
      <c r="B454" s="2"/>
      <c r="F454" s="3"/>
      <c r="G454" s="3"/>
      <c r="H454" s="4"/>
      <c r="IM454"/>
      <c r="IN454"/>
      <c r="IO454"/>
      <c r="IP454"/>
      <c r="IQ454"/>
      <c r="IR454"/>
      <c r="IS454"/>
      <c r="IT454"/>
      <c r="IU454"/>
      <c r="IV454"/>
    </row>
    <row r="455" spans="2:256" s="1" customFormat="1" ht="15">
      <c r="B455" s="2"/>
      <c r="F455" s="3"/>
      <c r="G455" s="3"/>
      <c r="H455" s="4"/>
      <c r="IM455"/>
      <c r="IN455"/>
      <c r="IO455"/>
      <c r="IP455"/>
      <c r="IQ455"/>
      <c r="IR455"/>
      <c r="IS455"/>
      <c r="IT455"/>
      <c r="IU455"/>
      <c r="IV455"/>
    </row>
    <row r="456" spans="2:256" s="1" customFormat="1" ht="15">
      <c r="B456" s="2"/>
      <c r="F456" s="3"/>
      <c r="G456" s="3"/>
      <c r="H456" s="4"/>
      <c r="IM456"/>
      <c r="IN456"/>
      <c r="IO456"/>
      <c r="IP456"/>
      <c r="IQ456"/>
      <c r="IR456"/>
      <c r="IS456"/>
      <c r="IT456"/>
      <c r="IU456"/>
      <c r="IV456"/>
    </row>
    <row r="457" spans="2:256" s="1" customFormat="1" ht="15">
      <c r="B457" s="2"/>
      <c r="F457" s="3"/>
      <c r="G457" s="3"/>
      <c r="H457" s="4"/>
      <c r="IM457"/>
      <c r="IN457"/>
      <c r="IO457"/>
      <c r="IP457"/>
      <c r="IQ457"/>
      <c r="IR457"/>
      <c r="IS457"/>
      <c r="IT457"/>
      <c r="IU457"/>
      <c r="IV457"/>
    </row>
    <row r="458" spans="2:256" s="1" customFormat="1" ht="15">
      <c r="B458" s="2"/>
      <c r="F458" s="3"/>
      <c r="G458" s="3"/>
      <c r="H458" s="4"/>
      <c r="IM458"/>
      <c r="IN458"/>
      <c r="IO458"/>
      <c r="IP458"/>
      <c r="IQ458"/>
      <c r="IR458"/>
      <c r="IS458"/>
      <c r="IT458"/>
      <c r="IU458"/>
      <c r="IV458"/>
    </row>
    <row r="459" spans="2:256" s="1" customFormat="1" ht="15">
      <c r="B459" s="2"/>
      <c r="F459" s="3"/>
      <c r="G459" s="3"/>
      <c r="H459" s="4"/>
      <c r="IM459"/>
      <c r="IN459"/>
      <c r="IO459"/>
      <c r="IP459"/>
      <c r="IQ459"/>
      <c r="IR459"/>
      <c r="IS459"/>
      <c r="IT459"/>
      <c r="IU459"/>
      <c r="IV459"/>
    </row>
    <row r="460" spans="2:256" s="1" customFormat="1" ht="15">
      <c r="B460" s="2"/>
      <c r="F460" s="3"/>
      <c r="G460" s="3"/>
      <c r="H460" s="4"/>
      <c r="IM460"/>
      <c r="IN460"/>
      <c r="IO460"/>
      <c r="IP460"/>
      <c r="IQ460"/>
      <c r="IR460"/>
      <c r="IS460"/>
      <c r="IT460"/>
      <c r="IU460"/>
      <c r="IV460"/>
    </row>
    <row r="461" spans="2:256" s="1" customFormat="1" ht="15">
      <c r="B461" s="2"/>
      <c r="F461" s="3"/>
      <c r="G461" s="3"/>
      <c r="H461" s="4"/>
      <c r="IM461"/>
      <c r="IN461"/>
      <c r="IO461"/>
      <c r="IP461"/>
      <c r="IQ461"/>
      <c r="IR461"/>
      <c r="IS461"/>
      <c r="IT461"/>
      <c r="IU461"/>
      <c r="IV461"/>
    </row>
    <row r="462" spans="2:256" s="1" customFormat="1" ht="15">
      <c r="B462" s="2"/>
      <c r="F462" s="3"/>
      <c r="G462" s="3"/>
      <c r="H462" s="4"/>
      <c r="IM462"/>
      <c r="IN462"/>
      <c r="IO462"/>
      <c r="IP462"/>
      <c r="IQ462"/>
      <c r="IR462"/>
      <c r="IS462"/>
      <c r="IT462"/>
      <c r="IU462"/>
      <c r="IV462"/>
    </row>
    <row r="463" spans="2:256" s="1" customFormat="1" ht="15">
      <c r="B463" s="2"/>
      <c r="F463" s="3"/>
      <c r="G463" s="3"/>
      <c r="H463" s="4"/>
      <c r="IM463"/>
      <c r="IN463"/>
      <c r="IO463"/>
      <c r="IP463"/>
      <c r="IQ463"/>
      <c r="IR463"/>
      <c r="IS463"/>
      <c r="IT463"/>
      <c r="IU463"/>
      <c r="IV463"/>
    </row>
    <row r="464" spans="2:256" s="1" customFormat="1" ht="15">
      <c r="B464" s="2"/>
      <c r="F464" s="3"/>
      <c r="G464" s="3"/>
      <c r="H464" s="4"/>
      <c r="IM464"/>
      <c r="IN464"/>
      <c r="IO464"/>
      <c r="IP464"/>
      <c r="IQ464"/>
      <c r="IR464"/>
      <c r="IS464"/>
      <c r="IT464"/>
      <c r="IU464"/>
      <c r="IV464"/>
    </row>
    <row r="465" spans="2:256" s="1" customFormat="1" ht="15">
      <c r="B465" s="2"/>
      <c r="F465" s="3"/>
      <c r="G465" s="3"/>
      <c r="H465" s="4"/>
      <c r="IM465"/>
      <c r="IN465"/>
      <c r="IO465"/>
      <c r="IP465"/>
      <c r="IQ465"/>
      <c r="IR465"/>
      <c r="IS465"/>
      <c r="IT465"/>
      <c r="IU465"/>
      <c r="IV465"/>
    </row>
    <row r="466" spans="2:256" s="1" customFormat="1" ht="15">
      <c r="B466" s="2"/>
      <c r="F466" s="3"/>
      <c r="G466" s="3"/>
      <c r="H466" s="4"/>
      <c r="IM466"/>
      <c r="IN466"/>
      <c r="IO466"/>
      <c r="IP466"/>
      <c r="IQ466"/>
      <c r="IR466"/>
      <c r="IS466"/>
      <c r="IT466"/>
      <c r="IU466"/>
      <c r="IV466"/>
    </row>
    <row r="467" spans="2:256" s="1" customFormat="1" ht="15">
      <c r="B467" s="2"/>
      <c r="F467" s="3"/>
      <c r="G467" s="3"/>
      <c r="H467" s="4"/>
      <c r="IM467"/>
      <c r="IN467"/>
      <c r="IO467"/>
      <c r="IP467"/>
      <c r="IQ467"/>
      <c r="IR467"/>
      <c r="IS467"/>
      <c r="IT467"/>
      <c r="IU467"/>
      <c r="IV467"/>
    </row>
    <row r="468" spans="2:256" s="1" customFormat="1" ht="15">
      <c r="B468" s="2"/>
      <c r="F468" s="3"/>
      <c r="G468" s="3"/>
      <c r="H468" s="4"/>
      <c r="IM468"/>
      <c r="IN468"/>
      <c r="IO468"/>
      <c r="IP468"/>
      <c r="IQ468"/>
      <c r="IR468"/>
      <c r="IS468"/>
      <c r="IT468"/>
      <c r="IU468"/>
      <c r="IV468"/>
    </row>
    <row r="469" spans="2:256" s="1" customFormat="1" ht="15">
      <c r="B469" s="2"/>
      <c r="F469" s="3"/>
      <c r="G469" s="3"/>
      <c r="H469" s="4"/>
      <c r="IM469"/>
      <c r="IN469"/>
      <c r="IO469"/>
      <c r="IP469"/>
      <c r="IQ469"/>
      <c r="IR469"/>
      <c r="IS469"/>
      <c r="IT469"/>
      <c r="IU469"/>
      <c r="IV469"/>
    </row>
    <row r="470" spans="2:256" s="1" customFormat="1" ht="15">
      <c r="B470" s="2"/>
      <c r="F470" s="3"/>
      <c r="G470" s="3"/>
      <c r="H470" s="4"/>
      <c r="IM470"/>
      <c r="IN470"/>
      <c r="IO470"/>
      <c r="IP470"/>
      <c r="IQ470"/>
      <c r="IR470"/>
      <c r="IS470"/>
      <c r="IT470"/>
      <c r="IU470"/>
      <c r="IV470"/>
    </row>
    <row r="471" spans="2:256" s="1" customFormat="1" ht="15">
      <c r="B471" s="2"/>
      <c r="F471" s="3"/>
      <c r="G471" s="3"/>
      <c r="H471" s="4"/>
      <c r="IM471"/>
      <c r="IN471"/>
      <c r="IO471"/>
      <c r="IP471"/>
      <c r="IQ471"/>
      <c r="IR471"/>
      <c r="IS471"/>
      <c r="IT471"/>
      <c r="IU471"/>
      <c r="IV471"/>
    </row>
    <row r="472" spans="2:256" s="1" customFormat="1" ht="15">
      <c r="B472" s="2"/>
      <c r="F472" s="3"/>
      <c r="G472" s="3"/>
      <c r="H472" s="4"/>
      <c r="IM472"/>
      <c r="IN472"/>
      <c r="IO472"/>
      <c r="IP472"/>
      <c r="IQ472"/>
      <c r="IR472"/>
      <c r="IS472"/>
      <c r="IT472"/>
      <c r="IU472"/>
      <c r="IV472"/>
    </row>
    <row r="473" spans="2:256" s="1" customFormat="1" ht="15">
      <c r="B473" s="2"/>
      <c r="F473" s="3"/>
      <c r="G473" s="3"/>
      <c r="H473" s="4"/>
      <c r="IM473"/>
      <c r="IN473"/>
      <c r="IO473"/>
      <c r="IP473"/>
      <c r="IQ473"/>
      <c r="IR473"/>
      <c r="IS473"/>
      <c r="IT473"/>
      <c r="IU473"/>
      <c r="IV473"/>
    </row>
  </sheetData>
  <sheetProtection/>
  <mergeCells count="37">
    <mergeCell ref="A2:H2"/>
    <mergeCell ref="A11:A12"/>
    <mergeCell ref="A50:A52"/>
    <mergeCell ref="A72:A75"/>
    <mergeCell ref="A76:A77"/>
    <mergeCell ref="A78:A81"/>
    <mergeCell ref="A159:A161"/>
    <mergeCell ref="A167:A171"/>
    <mergeCell ref="A175:A176"/>
    <mergeCell ref="A197:A198"/>
    <mergeCell ref="A209:A211"/>
    <mergeCell ref="A240:A241"/>
    <mergeCell ref="A309:A310"/>
    <mergeCell ref="G11:G12"/>
    <mergeCell ref="G50:G52"/>
    <mergeCell ref="G72:G75"/>
    <mergeCell ref="G76:G77"/>
    <mergeCell ref="G78:G81"/>
    <mergeCell ref="G159:G161"/>
    <mergeCell ref="G167:G171"/>
    <mergeCell ref="G175:G176"/>
    <mergeCell ref="G197:G198"/>
    <mergeCell ref="G209:G211"/>
    <mergeCell ref="G240:G241"/>
    <mergeCell ref="G309:G310"/>
    <mergeCell ref="H11:H12"/>
    <mergeCell ref="H50:H52"/>
    <mergeCell ref="H72:H75"/>
    <mergeCell ref="H76:H77"/>
    <mergeCell ref="H78:H81"/>
    <mergeCell ref="H159:H161"/>
    <mergeCell ref="H167:H171"/>
    <mergeCell ref="H175:H176"/>
    <mergeCell ref="H197:H198"/>
    <mergeCell ref="H209:H211"/>
    <mergeCell ref="H240:H241"/>
    <mergeCell ref="H309:H310"/>
  </mergeCells>
  <printOptions/>
  <pageMargins left="0.75" right="0.75" top="1" bottom="1" header="0.51" footer="0.51"/>
  <pageSetup fitToHeight="0" fitToWidth="1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2016</cp:lastModifiedBy>
  <dcterms:created xsi:type="dcterms:W3CDTF">2018-05-26T11:28:41Z</dcterms:created>
  <dcterms:modified xsi:type="dcterms:W3CDTF">2021-07-21T07:43:48Z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58C534375D1649AFA6987275185CD511</vt:lpwstr>
  </property>
</Properties>
</file>